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5875" windowHeight="108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7" i="1" l="1"/>
  <c r="D6" i="1"/>
  <c r="C25" i="1"/>
  <c r="B26" i="1"/>
  <c r="C26" i="1" s="1"/>
  <c r="F5" i="1"/>
  <c r="F6" i="1"/>
  <c r="F4" i="1"/>
  <c r="D26" i="1" l="1"/>
  <c r="E26" i="1"/>
  <c r="D25" i="1"/>
  <c r="E25" i="1"/>
  <c r="I25" i="1" s="1"/>
  <c r="B27" i="1"/>
  <c r="I26" i="1" l="1"/>
  <c r="H25" i="1"/>
  <c r="J25" i="1" s="1"/>
  <c r="F25" i="1"/>
  <c r="H26" i="1"/>
  <c r="F26" i="1"/>
  <c r="C27" i="1"/>
  <c r="B28" i="1"/>
  <c r="J26" i="1" l="1"/>
  <c r="C28" i="1"/>
  <c r="B29" i="1"/>
  <c r="E27" i="1"/>
  <c r="D27" i="1"/>
  <c r="H27" i="1" l="1"/>
  <c r="F27" i="1"/>
  <c r="I27" i="1"/>
  <c r="B30" i="1"/>
  <c r="C29" i="1"/>
  <c r="E28" i="1"/>
  <c r="D28" i="1"/>
  <c r="B31" i="1" l="1"/>
  <c r="C30" i="1"/>
  <c r="H28" i="1"/>
  <c r="J28" i="1" s="1"/>
  <c r="F28" i="1"/>
  <c r="I28" i="1"/>
  <c r="D29" i="1"/>
  <c r="E29" i="1"/>
  <c r="I29" i="1" s="1"/>
  <c r="J27" i="1"/>
  <c r="H29" i="1" l="1"/>
  <c r="J29" i="1" s="1"/>
  <c r="F29" i="1"/>
  <c r="D30" i="1"/>
  <c r="E30" i="1"/>
  <c r="B32" i="1"/>
  <c r="C31" i="1"/>
  <c r="I30" i="1" l="1"/>
  <c r="H30" i="1"/>
  <c r="J30" i="1" s="1"/>
  <c r="F30" i="1"/>
  <c r="D31" i="1"/>
  <c r="E31" i="1"/>
  <c r="B33" i="1"/>
  <c r="C32" i="1"/>
  <c r="I31" i="1" l="1"/>
  <c r="H31" i="1"/>
  <c r="J31" i="1" s="1"/>
  <c r="F31" i="1"/>
  <c r="D32" i="1"/>
  <c r="E32" i="1"/>
  <c r="B34" i="1"/>
  <c r="C33" i="1"/>
  <c r="I32" i="1" l="1"/>
  <c r="H32" i="1"/>
  <c r="J32" i="1" s="1"/>
  <c r="F32" i="1"/>
  <c r="D33" i="1"/>
  <c r="E33" i="1"/>
  <c r="B35" i="1"/>
  <c r="C34" i="1"/>
  <c r="I33" i="1" l="1"/>
  <c r="H33" i="1"/>
  <c r="J33" i="1" s="1"/>
  <c r="F33" i="1"/>
  <c r="D34" i="1"/>
  <c r="E34" i="1"/>
  <c r="B36" i="1"/>
  <c r="C35" i="1"/>
  <c r="I34" i="1" l="1"/>
  <c r="H34" i="1"/>
  <c r="J34" i="1" s="1"/>
  <c r="F34" i="1"/>
  <c r="E35" i="1"/>
  <c r="D35" i="1"/>
  <c r="B37" i="1"/>
  <c r="C36" i="1"/>
  <c r="H35" i="1" l="1"/>
  <c r="F35" i="1"/>
  <c r="I35" i="1"/>
  <c r="D36" i="1"/>
  <c r="E36" i="1"/>
  <c r="B38" i="1"/>
  <c r="C37" i="1"/>
  <c r="H36" i="1" l="1"/>
  <c r="F36" i="1"/>
  <c r="E37" i="1"/>
  <c r="D37" i="1"/>
  <c r="B39" i="1"/>
  <c r="C38" i="1"/>
  <c r="I36" i="1"/>
  <c r="J35" i="1"/>
  <c r="I37" i="1" l="1"/>
  <c r="H37" i="1"/>
  <c r="F37" i="1"/>
  <c r="D38" i="1"/>
  <c r="E38" i="1"/>
  <c r="B40" i="1"/>
  <c r="C39" i="1"/>
  <c r="J36" i="1"/>
  <c r="J37" i="1" l="1"/>
  <c r="H38" i="1"/>
  <c r="F38" i="1"/>
  <c r="D39" i="1"/>
  <c r="E39" i="1"/>
  <c r="I39" i="1" s="1"/>
  <c r="B41" i="1"/>
  <c r="C40" i="1"/>
  <c r="I38" i="1"/>
  <c r="H39" i="1" l="1"/>
  <c r="J39" i="1" s="1"/>
  <c r="F39" i="1"/>
  <c r="D40" i="1"/>
  <c r="E40" i="1"/>
  <c r="B42" i="1"/>
  <c r="C41" i="1"/>
  <c r="J38" i="1"/>
  <c r="I40" i="1" l="1"/>
  <c r="H40" i="1"/>
  <c r="J40" i="1" s="1"/>
  <c r="F40" i="1"/>
  <c r="D41" i="1"/>
  <c r="E41" i="1"/>
  <c r="B43" i="1"/>
  <c r="C42" i="1"/>
  <c r="I41" i="1" l="1"/>
  <c r="H41" i="1"/>
  <c r="F41" i="1"/>
  <c r="D42" i="1"/>
  <c r="E42" i="1"/>
  <c r="B44" i="1"/>
  <c r="C43" i="1"/>
  <c r="I42" i="1" l="1"/>
  <c r="J41" i="1"/>
  <c r="H42" i="1"/>
  <c r="J42" i="1" s="1"/>
  <c r="F42" i="1"/>
  <c r="E43" i="1"/>
  <c r="D43" i="1"/>
  <c r="B45" i="1"/>
  <c r="C44" i="1"/>
  <c r="H43" i="1" l="1"/>
  <c r="F43" i="1"/>
  <c r="I43" i="1"/>
  <c r="D44" i="1"/>
  <c r="E44" i="1"/>
  <c r="B46" i="1"/>
  <c r="C45" i="1"/>
  <c r="I44" i="1" l="1"/>
  <c r="J43" i="1"/>
  <c r="H44" i="1"/>
  <c r="F44" i="1"/>
  <c r="E45" i="1"/>
  <c r="D45" i="1"/>
  <c r="B47" i="1"/>
  <c r="C46" i="1"/>
  <c r="J44" i="1" l="1"/>
  <c r="H45" i="1"/>
  <c r="F45" i="1"/>
  <c r="I45" i="1"/>
  <c r="D46" i="1"/>
  <c r="E46" i="1"/>
  <c r="B48" i="1"/>
  <c r="C47" i="1"/>
  <c r="H46" i="1" l="1"/>
  <c r="F46" i="1"/>
  <c r="E47" i="1"/>
  <c r="D47" i="1"/>
  <c r="B49" i="1"/>
  <c r="C48" i="1"/>
  <c r="I46" i="1"/>
  <c r="J45" i="1"/>
  <c r="H47" i="1" l="1"/>
  <c r="F47" i="1"/>
  <c r="I47" i="1"/>
  <c r="D48" i="1"/>
  <c r="E48" i="1"/>
  <c r="B50" i="1"/>
  <c r="C49" i="1"/>
  <c r="J46" i="1"/>
  <c r="H48" i="1" l="1"/>
  <c r="F48" i="1"/>
  <c r="E49" i="1"/>
  <c r="D49" i="1"/>
  <c r="B51" i="1"/>
  <c r="C50" i="1"/>
  <c r="I48" i="1"/>
  <c r="J47" i="1"/>
  <c r="I49" i="1" l="1"/>
  <c r="H49" i="1"/>
  <c r="F49" i="1"/>
  <c r="D50" i="1"/>
  <c r="E50" i="1"/>
  <c r="B52" i="1"/>
  <c r="C51" i="1"/>
  <c r="J48" i="1"/>
  <c r="J49" i="1" l="1"/>
  <c r="H50" i="1"/>
  <c r="F50" i="1"/>
  <c r="E51" i="1"/>
  <c r="D51" i="1"/>
  <c r="B53" i="1"/>
  <c r="C52" i="1"/>
  <c r="I50" i="1"/>
  <c r="I51" i="1" l="1"/>
  <c r="H51" i="1"/>
  <c r="J51" i="1" s="1"/>
  <c r="F51" i="1"/>
  <c r="D52" i="1"/>
  <c r="E52" i="1"/>
  <c r="B54" i="1"/>
  <c r="C53" i="1"/>
  <c r="J50" i="1"/>
  <c r="H52" i="1" l="1"/>
  <c r="F52" i="1"/>
  <c r="E53" i="1"/>
  <c r="D53" i="1"/>
  <c r="B55" i="1"/>
  <c r="C54" i="1"/>
  <c r="I52" i="1"/>
  <c r="I53" i="1" l="1"/>
  <c r="H53" i="1"/>
  <c r="J53" i="1" s="1"/>
  <c r="F53" i="1"/>
  <c r="D54" i="1"/>
  <c r="E54" i="1"/>
  <c r="B56" i="1"/>
  <c r="C55" i="1"/>
  <c r="J52" i="1"/>
  <c r="H54" i="1" l="1"/>
  <c r="F54" i="1"/>
  <c r="E55" i="1"/>
  <c r="D55" i="1"/>
  <c r="B57" i="1"/>
  <c r="C56" i="1"/>
  <c r="I54" i="1"/>
  <c r="I55" i="1" l="1"/>
  <c r="H55" i="1"/>
  <c r="J55" i="1" s="1"/>
  <c r="F55" i="1"/>
  <c r="D56" i="1"/>
  <c r="E56" i="1"/>
  <c r="B58" i="1"/>
  <c r="C57" i="1"/>
  <c r="J54" i="1"/>
  <c r="H56" i="1" l="1"/>
  <c r="F56" i="1"/>
  <c r="D57" i="1"/>
  <c r="E57" i="1"/>
  <c r="B59" i="1"/>
  <c r="C58" i="1"/>
  <c r="I56" i="1"/>
  <c r="I57" i="1" l="1"/>
  <c r="H57" i="1"/>
  <c r="J57" i="1" s="1"/>
  <c r="F57" i="1"/>
  <c r="D58" i="1"/>
  <c r="E58" i="1"/>
  <c r="B60" i="1"/>
  <c r="C59" i="1"/>
  <c r="J56" i="1"/>
  <c r="I58" i="1" l="1"/>
  <c r="H58" i="1"/>
  <c r="J58" i="1" s="1"/>
  <c r="F58" i="1"/>
  <c r="E59" i="1"/>
  <c r="D59" i="1"/>
  <c r="B61" i="1"/>
  <c r="C60" i="1"/>
  <c r="I59" i="1" l="1"/>
  <c r="H59" i="1"/>
  <c r="F59" i="1"/>
  <c r="E60" i="1"/>
  <c r="D60" i="1"/>
  <c r="B62" i="1"/>
  <c r="C61" i="1"/>
  <c r="I60" i="1" l="1"/>
  <c r="J59" i="1"/>
  <c r="D61" i="1"/>
  <c r="E61" i="1"/>
  <c r="I61" i="1" s="1"/>
  <c r="B63" i="1"/>
  <c r="C62" i="1"/>
  <c r="H60" i="1"/>
  <c r="J60" i="1" s="1"/>
  <c r="F60" i="1"/>
  <c r="D62" i="1" l="1"/>
  <c r="E62" i="1"/>
  <c r="I62" i="1" s="1"/>
  <c r="B64" i="1"/>
  <c r="C63" i="1"/>
  <c r="H61" i="1"/>
  <c r="J61" i="1" s="1"/>
  <c r="F61" i="1"/>
  <c r="D63" i="1" l="1"/>
  <c r="E63" i="1"/>
  <c r="B65" i="1"/>
  <c r="C64" i="1"/>
  <c r="H62" i="1"/>
  <c r="J62" i="1" s="1"/>
  <c r="F62" i="1"/>
  <c r="I63" i="1" l="1"/>
  <c r="D64" i="1"/>
  <c r="E64" i="1"/>
  <c r="B66" i="1"/>
  <c r="C65" i="1"/>
  <c r="H63" i="1"/>
  <c r="J63" i="1" s="1"/>
  <c r="F63" i="1"/>
  <c r="I64" i="1" l="1"/>
  <c r="D65" i="1"/>
  <c r="E65" i="1"/>
  <c r="I65" i="1" s="1"/>
  <c r="B67" i="1"/>
  <c r="C66" i="1"/>
  <c r="H64" i="1"/>
  <c r="J64" i="1" s="1"/>
  <c r="F64" i="1"/>
  <c r="D66" i="1" l="1"/>
  <c r="E66" i="1"/>
  <c r="I66" i="1" s="1"/>
  <c r="B68" i="1"/>
  <c r="C67" i="1"/>
  <c r="H65" i="1"/>
  <c r="J65" i="1" s="1"/>
  <c r="F65" i="1"/>
  <c r="D67" i="1" l="1"/>
  <c r="E67" i="1"/>
  <c r="B69" i="1"/>
  <c r="C68" i="1"/>
  <c r="H66" i="1"/>
  <c r="J66" i="1" s="1"/>
  <c r="F66" i="1"/>
  <c r="I67" i="1" l="1"/>
  <c r="D68" i="1"/>
  <c r="E68" i="1"/>
  <c r="B70" i="1"/>
  <c r="C69" i="1"/>
  <c r="H67" i="1"/>
  <c r="J67" i="1" s="1"/>
  <c r="F67" i="1"/>
  <c r="I68" i="1" l="1"/>
  <c r="E69" i="1"/>
  <c r="D69" i="1"/>
  <c r="B71" i="1"/>
  <c r="C70" i="1"/>
  <c r="H68" i="1"/>
  <c r="J68" i="1" s="1"/>
  <c r="F68" i="1"/>
  <c r="D70" i="1" l="1"/>
  <c r="E70" i="1"/>
  <c r="I70" i="1" s="1"/>
  <c r="B72" i="1"/>
  <c r="C71" i="1"/>
  <c r="H69" i="1"/>
  <c r="F69" i="1"/>
  <c r="I69" i="1"/>
  <c r="D71" i="1" l="1"/>
  <c r="E71" i="1"/>
  <c r="B73" i="1"/>
  <c r="C72" i="1"/>
  <c r="J69" i="1"/>
  <c r="H70" i="1"/>
  <c r="J70" i="1" s="1"/>
  <c r="F70" i="1"/>
  <c r="I71" i="1" l="1"/>
  <c r="D72" i="1"/>
  <c r="E72" i="1"/>
  <c r="B74" i="1"/>
  <c r="C73" i="1"/>
  <c r="H71" i="1"/>
  <c r="J71" i="1" s="1"/>
  <c r="F71" i="1"/>
  <c r="I72" i="1" l="1"/>
  <c r="D73" i="1"/>
  <c r="E73" i="1"/>
  <c r="B75" i="1"/>
  <c r="C74" i="1"/>
  <c r="H72" i="1"/>
  <c r="J72" i="1" s="1"/>
  <c r="F72" i="1"/>
  <c r="I73" i="1" l="1"/>
  <c r="D74" i="1"/>
  <c r="E74" i="1"/>
  <c r="B76" i="1"/>
  <c r="C75" i="1"/>
  <c r="H73" i="1"/>
  <c r="J73" i="1" s="1"/>
  <c r="F73" i="1"/>
  <c r="I74" i="1" l="1"/>
  <c r="D75" i="1"/>
  <c r="E75" i="1"/>
  <c r="B77" i="1"/>
  <c r="C76" i="1"/>
  <c r="H74" i="1"/>
  <c r="J74" i="1" s="1"/>
  <c r="F74" i="1"/>
  <c r="I75" i="1" l="1"/>
  <c r="D76" i="1"/>
  <c r="E76" i="1"/>
  <c r="B78" i="1"/>
  <c r="C77" i="1"/>
  <c r="H75" i="1"/>
  <c r="J75" i="1" s="1"/>
  <c r="F75" i="1"/>
  <c r="I76" i="1" l="1"/>
  <c r="E77" i="1"/>
  <c r="D77" i="1"/>
  <c r="B79" i="1"/>
  <c r="C78" i="1"/>
  <c r="H76" i="1"/>
  <c r="J76" i="1" s="1"/>
  <c r="F76" i="1"/>
  <c r="D78" i="1" l="1"/>
  <c r="E78" i="1"/>
  <c r="I78" i="1" s="1"/>
  <c r="B80" i="1"/>
  <c r="C79" i="1"/>
  <c r="H77" i="1"/>
  <c r="F77" i="1"/>
  <c r="I77" i="1"/>
  <c r="D79" i="1" l="1"/>
  <c r="E79" i="1"/>
  <c r="B81" i="1"/>
  <c r="C80" i="1"/>
  <c r="J77" i="1"/>
  <c r="H78" i="1"/>
  <c r="J78" i="1" s="1"/>
  <c r="F78" i="1"/>
  <c r="I79" i="1" l="1"/>
  <c r="D80" i="1"/>
  <c r="E80" i="1"/>
  <c r="I80" i="1" s="1"/>
  <c r="B82" i="1"/>
  <c r="C81" i="1"/>
  <c r="H79" i="1"/>
  <c r="J79" i="1" s="1"/>
  <c r="F79" i="1"/>
  <c r="D81" i="1" l="1"/>
  <c r="E81" i="1"/>
  <c r="I81" i="1" s="1"/>
  <c r="B83" i="1"/>
  <c r="C82" i="1"/>
  <c r="H80" i="1"/>
  <c r="J80" i="1" s="1"/>
  <c r="F80" i="1"/>
  <c r="D82" i="1" l="1"/>
  <c r="E82" i="1"/>
  <c r="B84" i="1"/>
  <c r="C83" i="1"/>
  <c r="H81" i="1"/>
  <c r="J81" i="1" s="1"/>
  <c r="F81" i="1"/>
  <c r="I82" i="1" l="1"/>
  <c r="D83" i="1"/>
  <c r="E83" i="1"/>
  <c r="B85" i="1"/>
  <c r="C84" i="1"/>
  <c r="H82" i="1"/>
  <c r="J82" i="1" s="1"/>
  <c r="F82" i="1"/>
  <c r="I83" i="1" l="1"/>
  <c r="D84" i="1"/>
  <c r="E84" i="1"/>
  <c r="I84" i="1" s="1"/>
  <c r="B86" i="1"/>
  <c r="C85" i="1"/>
  <c r="H83" i="1"/>
  <c r="J83" i="1" s="1"/>
  <c r="F83" i="1"/>
  <c r="E85" i="1" l="1"/>
  <c r="D85" i="1"/>
  <c r="B87" i="1"/>
  <c r="C86" i="1"/>
  <c r="H84" i="1"/>
  <c r="J84" i="1" s="1"/>
  <c r="F84" i="1"/>
  <c r="H85" i="1" l="1"/>
  <c r="F85" i="1"/>
  <c r="D86" i="1"/>
  <c r="E86" i="1"/>
  <c r="I86" i="1" s="1"/>
  <c r="B88" i="1"/>
  <c r="C87" i="1"/>
  <c r="I85" i="1"/>
  <c r="H86" i="1" l="1"/>
  <c r="J86" i="1" s="1"/>
  <c r="F86" i="1"/>
  <c r="D87" i="1"/>
  <c r="E87" i="1"/>
  <c r="I87" i="1" s="1"/>
  <c r="B89" i="1"/>
  <c r="C88" i="1"/>
  <c r="J85" i="1"/>
  <c r="H87" i="1" l="1"/>
  <c r="J87" i="1" s="1"/>
  <c r="F87" i="1"/>
  <c r="D88" i="1"/>
  <c r="E88" i="1"/>
  <c r="I88" i="1" s="1"/>
  <c r="B90" i="1"/>
  <c r="C89" i="1"/>
  <c r="H88" i="1" l="1"/>
  <c r="J88" i="1" s="1"/>
  <c r="F88" i="1"/>
  <c r="D89" i="1"/>
  <c r="E89" i="1"/>
  <c r="I89" i="1" s="1"/>
  <c r="B91" i="1"/>
  <c r="C90" i="1"/>
  <c r="H89" i="1" l="1"/>
  <c r="J89" i="1" s="1"/>
  <c r="F89" i="1"/>
  <c r="D90" i="1"/>
  <c r="E90" i="1"/>
  <c r="I90" i="1" s="1"/>
  <c r="B92" i="1"/>
  <c r="C91" i="1"/>
  <c r="H90" i="1" l="1"/>
  <c r="J90" i="1" s="1"/>
  <c r="F90" i="1"/>
  <c r="D91" i="1"/>
  <c r="E91" i="1"/>
  <c r="I91" i="1" s="1"/>
  <c r="B93" i="1"/>
  <c r="C92" i="1"/>
  <c r="H91" i="1" l="1"/>
  <c r="J91" i="1" s="1"/>
  <c r="F91" i="1"/>
  <c r="D92" i="1"/>
  <c r="E92" i="1"/>
  <c r="I92" i="1" s="1"/>
  <c r="B94" i="1"/>
  <c r="C93" i="1"/>
  <c r="H92" i="1" l="1"/>
  <c r="J92" i="1" s="1"/>
  <c r="F92" i="1"/>
  <c r="E93" i="1"/>
  <c r="D93" i="1"/>
  <c r="B95" i="1"/>
  <c r="C94" i="1"/>
  <c r="H93" i="1" l="1"/>
  <c r="F93" i="1"/>
  <c r="I93" i="1"/>
  <c r="D94" i="1"/>
  <c r="E94" i="1"/>
  <c r="B96" i="1"/>
  <c r="C95" i="1"/>
  <c r="H94" i="1" l="1"/>
  <c r="F94" i="1"/>
  <c r="D95" i="1"/>
  <c r="E95" i="1"/>
  <c r="I95" i="1" s="1"/>
  <c r="B97" i="1"/>
  <c r="C96" i="1"/>
  <c r="I94" i="1"/>
  <c r="J93" i="1"/>
  <c r="H95" i="1" l="1"/>
  <c r="J95" i="1" s="1"/>
  <c r="F95" i="1"/>
  <c r="D96" i="1"/>
  <c r="E96" i="1"/>
  <c r="I96" i="1" s="1"/>
  <c r="B98" i="1"/>
  <c r="C97" i="1"/>
  <c r="J94" i="1"/>
  <c r="H96" i="1" l="1"/>
  <c r="J96" i="1" s="1"/>
  <c r="F96" i="1"/>
  <c r="D97" i="1"/>
  <c r="E97" i="1"/>
  <c r="I97" i="1" s="1"/>
  <c r="B99" i="1"/>
  <c r="C98" i="1"/>
  <c r="H97" i="1" l="1"/>
  <c r="J97" i="1" s="1"/>
  <c r="F97" i="1"/>
  <c r="D98" i="1"/>
  <c r="E98" i="1"/>
  <c r="I98" i="1" s="1"/>
  <c r="B100" i="1"/>
  <c r="C99" i="1"/>
  <c r="H98" i="1" l="1"/>
  <c r="J98" i="1" s="1"/>
  <c r="F98" i="1"/>
  <c r="D99" i="1"/>
  <c r="E99" i="1"/>
  <c r="I99" i="1" s="1"/>
  <c r="B101" i="1"/>
  <c r="C100" i="1"/>
  <c r="H99" i="1" l="1"/>
  <c r="J99" i="1" s="1"/>
  <c r="F99" i="1"/>
  <c r="D100" i="1"/>
  <c r="E100" i="1"/>
  <c r="I100" i="1" s="1"/>
  <c r="B102" i="1"/>
  <c r="C101" i="1"/>
  <c r="H100" i="1" l="1"/>
  <c r="J100" i="1" s="1"/>
  <c r="F100" i="1"/>
  <c r="E101" i="1"/>
  <c r="D101" i="1"/>
  <c r="B103" i="1"/>
  <c r="C102" i="1"/>
  <c r="H101" i="1" l="1"/>
  <c r="F101" i="1"/>
  <c r="I101" i="1"/>
  <c r="D102" i="1"/>
  <c r="E102" i="1"/>
  <c r="B104" i="1"/>
  <c r="C103" i="1"/>
  <c r="H102" i="1" l="1"/>
  <c r="F102" i="1"/>
  <c r="D103" i="1"/>
  <c r="E103" i="1"/>
  <c r="I103" i="1" s="1"/>
  <c r="B105" i="1"/>
  <c r="C104" i="1"/>
  <c r="I102" i="1"/>
  <c r="J101" i="1"/>
  <c r="H103" i="1" l="1"/>
  <c r="J103" i="1" s="1"/>
  <c r="F103" i="1"/>
  <c r="D104" i="1"/>
  <c r="E104" i="1"/>
  <c r="I104" i="1" s="1"/>
  <c r="B106" i="1"/>
  <c r="C105" i="1"/>
  <c r="J102" i="1"/>
  <c r="H104" i="1" l="1"/>
  <c r="J104" i="1" s="1"/>
  <c r="F104" i="1"/>
  <c r="D105" i="1"/>
  <c r="E105" i="1"/>
  <c r="I105" i="1" s="1"/>
  <c r="B107" i="1"/>
  <c r="C106" i="1"/>
  <c r="H105" i="1" l="1"/>
  <c r="J105" i="1" s="1"/>
  <c r="F105" i="1"/>
  <c r="D106" i="1"/>
  <c r="E106" i="1"/>
  <c r="B108" i="1"/>
  <c r="C107" i="1"/>
  <c r="I106" i="1" l="1"/>
  <c r="H106" i="1"/>
  <c r="J106" i="1" s="1"/>
  <c r="F106" i="1"/>
  <c r="D107" i="1"/>
  <c r="E107" i="1"/>
  <c r="B109" i="1"/>
  <c r="C108" i="1"/>
  <c r="I107" i="1" l="1"/>
  <c r="H107" i="1"/>
  <c r="J107" i="1" s="1"/>
  <c r="F107" i="1"/>
  <c r="D108" i="1"/>
  <c r="E108" i="1"/>
  <c r="B110" i="1"/>
  <c r="C109" i="1"/>
  <c r="I108" i="1" l="1"/>
  <c r="H108" i="1"/>
  <c r="F108" i="1"/>
  <c r="E109" i="1"/>
  <c r="D109" i="1"/>
  <c r="B111" i="1"/>
  <c r="C110" i="1"/>
  <c r="J108" i="1" l="1"/>
  <c r="H109" i="1"/>
  <c r="F109" i="1"/>
  <c r="I109" i="1"/>
  <c r="D110" i="1"/>
  <c r="E110" i="1"/>
  <c r="B112" i="1"/>
  <c r="C111" i="1"/>
  <c r="H110" i="1" l="1"/>
  <c r="F110" i="1"/>
  <c r="D111" i="1"/>
  <c r="E111" i="1"/>
  <c r="I111" i="1" s="1"/>
  <c r="B113" i="1"/>
  <c r="C112" i="1"/>
  <c r="I110" i="1"/>
  <c r="J109" i="1"/>
  <c r="H111" i="1" l="1"/>
  <c r="J111" i="1" s="1"/>
  <c r="F111" i="1"/>
  <c r="D112" i="1"/>
  <c r="E112" i="1"/>
  <c r="I112" i="1" s="1"/>
  <c r="B114" i="1"/>
  <c r="C113" i="1"/>
  <c r="J110" i="1"/>
  <c r="H112" i="1" l="1"/>
  <c r="J112" i="1" s="1"/>
  <c r="F112" i="1"/>
  <c r="D113" i="1"/>
  <c r="E113" i="1"/>
  <c r="I113" i="1" s="1"/>
  <c r="B115" i="1"/>
  <c r="C114" i="1"/>
  <c r="H113" i="1" l="1"/>
  <c r="J113" i="1" s="1"/>
  <c r="F113" i="1"/>
  <c r="D114" i="1"/>
  <c r="E114" i="1"/>
  <c r="I114" i="1" s="1"/>
  <c r="B116" i="1"/>
  <c r="C115" i="1"/>
  <c r="H114" i="1" l="1"/>
  <c r="J114" i="1" s="1"/>
  <c r="F114" i="1"/>
  <c r="D115" i="1"/>
  <c r="E115" i="1"/>
  <c r="I115" i="1" s="1"/>
  <c r="B117" i="1"/>
  <c r="C116" i="1"/>
  <c r="H115" i="1" l="1"/>
  <c r="J115" i="1" s="1"/>
  <c r="F115" i="1"/>
  <c r="D116" i="1"/>
  <c r="E116" i="1"/>
  <c r="B118" i="1"/>
  <c r="C117" i="1"/>
  <c r="I116" i="1" l="1"/>
  <c r="H116" i="1"/>
  <c r="J116" i="1" s="1"/>
  <c r="F116" i="1"/>
  <c r="E117" i="1"/>
  <c r="D117" i="1"/>
  <c r="B119" i="1"/>
  <c r="C118" i="1"/>
  <c r="H117" i="1" l="1"/>
  <c r="F117" i="1"/>
  <c r="I117" i="1"/>
  <c r="D118" i="1"/>
  <c r="E118" i="1"/>
  <c r="B120" i="1"/>
  <c r="C119" i="1"/>
  <c r="H118" i="1" l="1"/>
  <c r="F118" i="1"/>
  <c r="D119" i="1"/>
  <c r="E119" i="1"/>
  <c r="I119" i="1" s="1"/>
  <c r="B121" i="1"/>
  <c r="C120" i="1"/>
  <c r="I118" i="1"/>
  <c r="J117" i="1"/>
  <c r="H119" i="1" l="1"/>
  <c r="J119" i="1" s="1"/>
  <c r="F119" i="1"/>
  <c r="D120" i="1"/>
  <c r="E120" i="1"/>
  <c r="I120" i="1" s="1"/>
  <c r="B122" i="1"/>
  <c r="C121" i="1"/>
  <c r="J118" i="1"/>
  <c r="H120" i="1" l="1"/>
  <c r="J120" i="1" s="1"/>
  <c r="F120" i="1"/>
  <c r="D121" i="1"/>
  <c r="E121" i="1"/>
  <c r="I121" i="1" s="1"/>
  <c r="B123" i="1"/>
  <c r="C122" i="1"/>
  <c r="H121" i="1" l="1"/>
  <c r="J121" i="1" s="1"/>
  <c r="F121" i="1"/>
  <c r="D122" i="1"/>
  <c r="E122" i="1"/>
  <c r="I122" i="1" s="1"/>
  <c r="B124" i="1"/>
  <c r="C123" i="1"/>
  <c r="H122" i="1" l="1"/>
  <c r="J122" i="1" s="1"/>
  <c r="F122" i="1"/>
  <c r="D123" i="1"/>
  <c r="E123" i="1"/>
  <c r="I123" i="1" s="1"/>
  <c r="B125" i="1"/>
  <c r="C124" i="1"/>
  <c r="H123" i="1" l="1"/>
  <c r="J123" i="1" s="1"/>
  <c r="F123" i="1"/>
  <c r="D124" i="1"/>
  <c r="E124" i="1"/>
  <c r="I124" i="1" s="1"/>
  <c r="B126" i="1"/>
  <c r="C125" i="1"/>
  <c r="H124" i="1" l="1"/>
  <c r="J124" i="1" s="1"/>
  <c r="F124" i="1"/>
  <c r="E125" i="1"/>
  <c r="D125" i="1"/>
  <c r="B127" i="1"/>
  <c r="C126" i="1"/>
  <c r="H125" i="1" l="1"/>
  <c r="F125" i="1"/>
  <c r="I125" i="1"/>
  <c r="D126" i="1"/>
  <c r="E126" i="1"/>
  <c r="B128" i="1"/>
  <c r="C127" i="1"/>
  <c r="H126" i="1" l="1"/>
  <c r="F126" i="1"/>
  <c r="D127" i="1"/>
  <c r="E127" i="1"/>
  <c r="I127" i="1" s="1"/>
  <c r="B129" i="1"/>
  <c r="C128" i="1"/>
  <c r="I126" i="1"/>
  <c r="J125" i="1"/>
  <c r="H127" i="1" l="1"/>
  <c r="J127" i="1" s="1"/>
  <c r="F127" i="1"/>
  <c r="D128" i="1"/>
  <c r="E128" i="1"/>
  <c r="I128" i="1" s="1"/>
  <c r="B130" i="1"/>
  <c r="C129" i="1"/>
  <c r="J126" i="1"/>
  <c r="H128" i="1" l="1"/>
  <c r="J128" i="1" s="1"/>
  <c r="F128" i="1"/>
  <c r="D129" i="1"/>
  <c r="E129" i="1"/>
  <c r="I129" i="1" s="1"/>
  <c r="B131" i="1"/>
  <c r="C130" i="1"/>
  <c r="H129" i="1" l="1"/>
  <c r="J129" i="1" s="1"/>
  <c r="F129" i="1"/>
  <c r="D130" i="1"/>
  <c r="E130" i="1"/>
  <c r="I130" i="1" s="1"/>
  <c r="B132" i="1"/>
  <c r="C131" i="1"/>
  <c r="H130" i="1" l="1"/>
  <c r="J130" i="1" s="1"/>
  <c r="F130" i="1"/>
  <c r="D131" i="1"/>
  <c r="E131" i="1"/>
  <c r="I131" i="1" s="1"/>
  <c r="B133" i="1"/>
  <c r="C132" i="1"/>
  <c r="H131" i="1" l="1"/>
  <c r="J131" i="1" s="1"/>
  <c r="F131" i="1"/>
  <c r="D132" i="1"/>
  <c r="E132" i="1"/>
  <c r="I132" i="1" s="1"/>
  <c r="B134" i="1"/>
  <c r="C133" i="1"/>
  <c r="H132" i="1" l="1"/>
  <c r="J132" i="1" s="1"/>
  <c r="F132" i="1"/>
  <c r="E133" i="1"/>
  <c r="D133" i="1"/>
  <c r="B135" i="1"/>
  <c r="C134" i="1"/>
  <c r="H133" i="1" l="1"/>
  <c r="F133" i="1"/>
  <c r="I133" i="1"/>
  <c r="D134" i="1"/>
  <c r="E134" i="1"/>
  <c r="B136" i="1"/>
  <c r="C135" i="1"/>
  <c r="H134" i="1" l="1"/>
  <c r="F134" i="1"/>
  <c r="D135" i="1"/>
  <c r="E135" i="1"/>
  <c r="I135" i="1" s="1"/>
  <c r="B137" i="1"/>
  <c r="C136" i="1"/>
  <c r="I134" i="1"/>
  <c r="J133" i="1"/>
  <c r="H135" i="1" l="1"/>
  <c r="J135" i="1" s="1"/>
  <c r="F135" i="1"/>
  <c r="D136" i="1"/>
  <c r="E136" i="1"/>
  <c r="I136" i="1" s="1"/>
  <c r="B138" i="1"/>
  <c r="C137" i="1"/>
  <c r="J134" i="1"/>
  <c r="H136" i="1" l="1"/>
  <c r="J136" i="1" s="1"/>
  <c r="F136" i="1"/>
  <c r="D137" i="1"/>
  <c r="E137" i="1"/>
  <c r="I137" i="1" s="1"/>
  <c r="B139" i="1"/>
  <c r="C138" i="1"/>
  <c r="H137" i="1" l="1"/>
  <c r="J137" i="1" s="1"/>
  <c r="F137" i="1"/>
  <c r="D138" i="1"/>
  <c r="E138" i="1"/>
  <c r="I138" i="1" s="1"/>
  <c r="B140" i="1"/>
  <c r="C139" i="1"/>
  <c r="H138" i="1" l="1"/>
  <c r="J138" i="1" s="1"/>
  <c r="F138" i="1"/>
  <c r="D139" i="1"/>
  <c r="E139" i="1"/>
  <c r="I139" i="1" s="1"/>
  <c r="C140" i="1"/>
  <c r="B141" i="1"/>
  <c r="H139" i="1" l="1"/>
  <c r="J139" i="1" s="1"/>
  <c r="F139" i="1"/>
  <c r="B142" i="1"/>
  <c r="C141" i="1"/>
  <c r="D140" i="1"/>
  <c r="E140" i="1"/>
  <c r="I140" i="1" l="1"/>
  <c r="E141" i="1"/>
  <c r="D141" i="1"/>
  <c r="B143" i="1"/>
  <c r="C142" i="1"/>
  <c r="H140" i="1"/>
  <c r="F140" i="1"/>
  <c r="J140" i="1" l="1"/>
  <c r="H141" i="1"/>
  <c r="F141" i="1"/>
  <c r="D142" i="1"/>
  <c r="E142" i="1"/>
  <c r="C143" i="1"/>
  <c r="B144" i="1"/>
  <c r="I141" i="1"/>
  <c r="I142" i="1" l="1"/>
  <c r="H142" i="1"/>
  <c r="J142" i="1" s="1"/>
  <c r="F142" i="1"/>
  <c r="B145" i="1"/>
  <c r="C144" i="1"/>
  <c r="D143" i="1"/>
  <c r="E143" i="1"/>
  <c r="J141" i="1"/>
  <c r="I143" i="1" l="1"/>
  <c r="D144" i="1"/>
  <c r="E144" i="1"/>
  <c r="I144" i="1" s="1"/>
  <c r="C145" i="1"/>
  <c r="B146" i="1"/>
  <c r="H143" i="1"/>
  <c r="F143" i="1"/>
  <c r="J143" i="1" l="1"/>
  <c r="C146" i="1"/>
  <c r="B147" i="1"/>
  <c r="D145" i="1"/>
  <c r="E145" i="1"/>
  <c r="H144" i="1"/>
  <c r="J144" i="1" s="1"/>
  <c r="F144" i="1"/>
  <c r="I145" i="1" l="1"/>
  <c r="B148" i="1"/>
  <c r="C147" i="1"/>
  <c r="H145" i="1"/>
  <c r="J145" i="1" s="1"/>
  <c r="F145" i="1"/>
  <c r="D146" i="1"/>
  <c r="E146" i="1"/>
  <c r="I146" i="1" l="1"/>
  <c r="D147" i="1"/>
  <c r="E147" i="1"/>
  <c r="I147" i="1" s="1"/>
  <c r="H146" i="1"/>
  <c r="F146" i="1"/>
  <c r="C148" i="1"/>
  <c r="B149" i="1"/>
  <c r="J146" i="1" l="1"/>
  <c r="B150" i="1"/>
  <c r="C149" i="1"/>
  <c r="D148" i="1"/>
  <c r="E148" i="1"/>
  <c r="H147" i="1"/>
  <c r="J147" i="1" s="1"/>
  <c r="F147" i="1"/>
  <c r="I148" i="1" l="1"/>
  <c r="E149" i="1"/>
  <c r="D149" i="1"/>
  <c r="H148" i="1"/>
  <c r="J148" i="1" s="1"/>
  <c r="F148" i="1"/>
  <c r="B151" i="1"/>
  <c r="C150" i="1"/>
  <c r="D150" i="1" l="1"/>
  <c r="E150" i="1"/>
  <c r="H149" i="1"/>
  <c r="F149" i="1"/>
  <c r="C151" i="1"/>
  <c r="B152" i="1"/>
  <c r="I149" i="1"/>
  <c r="J149" i="1" l="1"/>
  <c r="I150" i="1"/>
  <c r="C152" i="1"/>
  <c r="B153" i="1"/>
  <c r="D151" i="1"/>
  <c r="E151" i="1"/>
  <c r="H150" i="1"/>
  <c r="J150" i="1" s="1"/>
  <c r="F150" i="1"/>
  <c r="I151" i="1" l="1"/>
  <c r="B154" i="1"/>
  <c r="C153" i="1"/>
  <c r="H151" i="1"/>
  <c r="F151" i="1"/>
  <c r="E152" i="1"/>
  <c r="D152" i="1"/>
  <c r="J151" i="1" l="1"/>
  <c r="H152" i="1"/>
  <c r="F152" i="1"/>
  <c r="D153" i="1"/>
  <c r="E153" i="1"/>
  <c r="I152" i="1"/>
  <c r="B155" i="1"/>
  <c r="C154" i="1"/>
  <c r="I153" i="1" l="1"/>
  <c r="E154" i="1"/>
  <c r="D154" i="1"/>
  <c r="H153" i="1"/>
  <c r="J153" i="1" s="1"/>
  <c r="F153" i="1"/>
  <c r="C155" i="1"/>
  <c r="B156" i="1"/>
  <c r="J152" i="1"/>
  <c r="B157" i="1" l="1"/>
  <c r="C156" i="1"/>
  <c r="H154" i="1"/>
  <c r="F154" i="1"/>
  <c r="D155" i="1"/>
  <c r="E155" i="1"/>
  <c r="I154" i="1"/>
  <c r="I155" i="1" l="1"/>
  <c r="J154" i="1"/>
  <c r="E156" i="1"/>
  <c r="D156" i="1"/>
  <c r="H155" i="1"/>
  <c r="J155" i="1" s="1"/>
  <c r="F155" i="1"/>
  <c r="C157" i="1"/>
  <c r="B158" i="1"/>
  <c r="C158" i="1" l="1"/>
  <c r="B159" i="1"/>
  <c r="H156" i="1"/>
  <c r="F156" i="1"/>
  <c r="E157" i="1"/>
  <c r="D157" i="1"/>
  <c r="I156" i="1"/>
  <c r="J156" i="1" l="1"/>
  <c r="B160" i="1"/>
  <c r="C159" i="1"/>
  <c r="H157" i="1"/>
  <c r="J157" i="1" s="1"/>
  <c r="F157" i="1"/>
  <c r="I157" i="1"/>
  <c r="D158" i="1"/>
  <c r="E158" i="1"/>
  <c r="I158" i="1" s="1"/>
  <c r="H158" i="1" l="1"/>
  <c r="J158" i="1" s="1"/>
  <c r="F158" i="1"/>
  <c r="E159" i="1"/>
  <c r="D159" i="1"/>
  <c r="B161" i="1"/>
  <c r="C160" i="1"/>
  <c r="H159" i="1" l="1"/>
  <c r="F159" i="1"/>
  <c r="I159" i="1"/>
  <c r="D160" i="1"/>
  <c r="E160" i="1"/>
  <c r="B162" i="1"/>
  <c r="C161" i="1"/>
  <c r="H160" i="1" l="1"/>
  <c r="F160" i="1"/>
  <c r="E161" i="1"/>
  <c r="D161" i="1"/>
  <c r="B163" i="1"/>
  <c r="C162" i="1"/>
  <c r="I160" i="1"/>
  <c r="J159" i="1"/>
  <c r="H161" i="1" l="1"/>
  <c r="F161" i="1"/>
  <c r="I161" i="1"/>
  <c r="D162" i="1"/>
  <c r="E162" i="1"/>
  <c r="C163" i="1"/>
  <c r="B164" i="1"/>
  <c r="J160" i="1"/>
  <c r="H162" i="1" l="1"/>
  <c r="F162" i="1"/>
  <c r="B165" i="1"/>
  <c r="C164" i="1"/>
  <c r="E163" i="1"/>
  <c r="D163" i="1"/>
  <c r="I162" i="1"/>
  <c r="J161" i="1"/>
  <c r="E164" i="1" l="1"/>
  <c r="D164" i="1"/>
  <c r="C165" i="1"/>
  <c r="B166" i="1"/>
  <c r="H163" i="1"/>
  <c r="F163" i="1"/>
  <c r="I163" i="1"/>
  <c r="J162" i="1"/>
  <c r="B167" i="1" l="1"/>
  <c r="C166" i="1"/>
  <c r="E165" i="1"/>
  <c r="D165" i="1"/>
  <c r="H164" i="1"/>
  <c r="F164" i="1"/>
  <c r="J163" i="1"/>
  <c r="I164" i="1"/>
  <c r="I165" i="1" l="1"/>
  <c r="D166" i="1"/>
  <c r="E166" i="1"/>
  <c r="I166" i="1" s="1"/>
  <c r="H165" i="1"/>
  <c r="F165" i="1"/>
  <c r="J164" i="1"/>
  <c r="C167" i="1"/>
  <c r="B168" i="1"/>
  <c r="J165" i="1" l="1"/>
  <c r="B169" i="1"/>
  <c r="C168" i="1"/>
  <c r="H166" i="1"/>
  <c r="J166" i="1" s="1"/>
  <c r="F166" i="1"/>
  <c r="E167" i="1"/>
  <c r="D167" i="1"/>
  <c r="H167" i="1" l="1"/>
  <c r="F167" i="1"/>
  <c r="D168" i="1"/>
  <c r="E168" i="1"/>
  <c r="I168" i="1" s="1"/>
  <c r="I167" i="1"/>
  <c r="C169" i="1"/>
  <c r="B170" i="1"/>
  <c r="C170" i="1" l="1"/>
  <c r="B171" i="1"/>
  <c r="H168" i="1"/>
  <c r="J168" i="1" s="1"/>
  <c r="F168" i="1"/>
  <c r="D169" i="1"/>
  <c r="E169" i="1"/>
  <c r="J167" i="1"/>
  <c r="I169" i="1" l="1"/>
  <c r="B172" i="1"/>
  <c r="C171" i="1"/>
  <c r="H169" i="1"/>
  <c r="F169" i="1"/>
  <c r="E170" i="1"/>
  <c r="D170" i="1"/>
  <c r="J169" i="1" l="1"/>
  <c r="H170" i="1"/>
  <c r="F170" i="1"/>
  <c r="D171" i="1"/>
  <c r="E171" i="1"/>
  <c r="I170" i="1"/>
  <c r="C172" i="1"/>
  <c r="B173" i="1"/>
  <c r="I171" i="1" l="1"/>
  <c r="B174" i="1"/>
  <c r="C173" i="1"/>
  <c r="H171" i="1"/>
  <c r="J171" i="1" s="1"/>
  <c r="F171" i="1"/>
  <c r="E172" i="1"/>
  <c r="D172" i="1"/>
  <c r="J170" i="1"/>
  <c r="E173" i="1" l="1"/>
  <c r="D173" i="1"/>
  <c r="H172" i="1"/>
  <c r="F172" i="1"/>
  <c r="I172" i="1"/>
  <c r="B175" i="1"/>
  <c r="C174" i="1"/>
  <c r="J172" i="1" l="1"/>
  <c r="D174" i="1"/>
  <c r="E174" i="1"/>
  <c r="I174" i="1" s="1"/>
  <c r="H173" i="1"/>
  <c r="F173" i="1"/>
  <c r="B176" i="1"/>
  <c r="C175" i="1"/>
  <c r="I173" i="1"/>
  <c r="J173" i="1" l="1"/>
  <c r="E175" i="1"/>
  <c r="D175" i="1"/>
  <c r="B177" i="1"/>
  <c r="C176" i="1"/>
  <c r="H174" i="1"/>
  <c r="J174" i="1" s="1"/>
  <c r="F174" i="1"/>
  <c r="H175" i="1" l="1"/>
  <c r="F175" i="1"/>
  <c r="D176" i="1"/>
  <c r="E176" i="1"/>
  <c r="I176" i="1" s="1"/>
  <c r="B178" i="1"/>
  <c r="C177" i="1"/>
  <c r="I175" i="1"/>
  <c r="H176" i="1" l="1"/>
  <c r="J176" i="1" s="1"/>
  <c r="F176" i="1"/>
  <c r="E177" i="1"/>
  <c r="D177" i="1"/>
  <c r="B179" i="1"/>
  <c r="C178" i="1"/>
  <c r="J175" i="1"/>
  <c r="H177" i="1" l="1"/>
  <c r="F177" i="1"/>
  <c r="I177" i="1"/>
  <c r="D178" i="1"/>
  <c r="E178" i="1"/>
  <c r="B180" i="1"/>
  <c r="C179" i="1"/>
  <c r="H178" i="1" l="1"/>
  <c r="F178" i="1"/>
  <c r="E179" i="1"/>
  <c r="D179" i="1"/>
  <c r="B181" i="1"/>
  <c r="C180" i="1"/>
  <c r="I178" i="1"/>
  <c r="J177" i="1"/>
  <c r="H179" i="1" l="1"/>
  <c r="F179" i="1"/>
  <c r="I179" i="1"/>
  <c r="E180" i="1"/>
  <c r="D180" i="1"/>
  <c r="B182" i="1"/>
  <c r="C181" i="1"/>
  <c r="J178" i="1"/>
  <c r="I180" i="1" l="1"/>
  <c r="E181" i="1"/>
  <c r="D181" i="1"/>
  <c r="C182" i="1"/>
  <c r="B183" i="1"/>
  <c r="H180" i="1"/>
  <c r="F180" i="1"/>
  <c r="J179" i="1"/>
  <c r="J180" i="1" l="1"/>
  <c r="C183" i="1"/>
  <c r="B184" i="1"/>
  <c r="H181" i="1"/>
  <c r="F181" i="1"/>
  <c r="D182" i="1"/>
  <c r="E182" i="1"/>
  <c r="I182" i="1" s="1"/>
  <c r="I181" i="1"/>
  <c r="J181" i="1" l="1"/>
  <c r="C184" i="1"/>
  <c r="B185" i="1"/>
  <c r="H182" i="1"/>
  <c r="J182" i="1" s="1"/>
  <c r="F182" i="1"/>
  <c r="E183" i="1"/>
  <c r="D183" i="1"/>
  <c r="H183" i="1" l="1"/>
  <c r="F183" i="1"/>
  <c r="B186" i="1"/>
  <c r="C185" i="1"/>
  <c r="I183" i="1"/>
  <c r="D184" i="1"/>
  <c r="E184" i="1"/>
  <c r="I184" i="1" l="1"/>
  <c r="D185" i="1"/>
  <c r="E185" i="1"/>
  <c r="I185" i="1" s="1"/>
  <c r="B187" i="1"/>
  <c r="C186" i="1"/>
  <c r="H184" i="1"/>
  <c r="F184" i="1"/>
  <c r="J183" i="1"/>
  <c r="J184" i="1" l="1"/>
  <c r="E186" i="1"/>
  <c r="D186" i="1"/>
  <c r="B188" i="1"/>
  <c r="C187" i="1"/>
  <c r="H185" i="1"/>
  <c r="J185" i="1" s="1"/>
  <c r="F185" i="1"/>
  <c r="H186" i="1" l="1"/>
  <c r="F186" i="1"/>
  <c r="D187" i="1"/>
  <c r="E187" i="1"/>
  <c r="I187" i="1" s="1"/>
  <c r="B189" i="1"/>
  <c r="C188" i="1"/>
  <c r="I186" i="1"/>
  <c r="H187" i="1" l="1"/>
  <c r="J187" i="1" s="1"/>
  <c r="F187" i="1"/>
  <c r="E188" i="1"/>
  <c r="D188" i="1"/>
  <c r="B190" i="1"/>
  <c r="C189" i="1"/>
  <c r="J186" i="1"/>
  <c r="H188" i="1" l="1"/>
  <c r="F188" i="1"/>
  <c r="I188" i="1"/>
  <c r="E189" i="1"/>
  <c r="D189" i="1"/>
  <c r="C190" i="1"/>
  <c r="B191" i="1"/>
  <c r="I189" i="1" l="1"/>
  <c r="C191" i="1"/>
  <c r="B192" i="1"/>
  <c r="D190" i="1"/>
  <c r="E190" i="1"/>
  <c r="H189" i="1"/>
  <c r="F189" i="1"/>
  <c r="J188" i="1"/>
  <c r="I190" i="1" l="1"/>
  <c r="J189" i="1"/>
  <c r="B193" i="1"/>
  <c r="C192" i="1"/>
  <c r="H190" i="1"/>
  <c r="J190" i="1" s="1"/>
  <c r="F190" i="1"/>
  <c r="E191" i="1"/>
  <c r="D191" i="1"/>
  <c r="D192" i="1" l="1"/>
  <c r="E192" i="1"/>
  <c r="H191" i="1"/>
  <c r="F191" i="1"/>
  <c r="I191" i="1"/>
  <c r="B194" i="1"/>
  <c r="C193" i="1"/>
  <c r="J191" i="1" l="1"/>
  <c r="I192" i="1"/>
  <c r="E193" i="1"/>
  <c r="D193" i="1"/>
  <c r="B195" i="1"/>
  <c r="C194" i="1"/>
  <c r="H192" i="1"/>
  <c r="J192" i="1" s="1"/>
  <c r="F192" i="1"/>
  <c r="H193" i="1" l="1"/>
  <c r="F193" i="1"/>
  <c r="D194" i="1"/>
  <c r="E194" i="1"/>
  <c r="I194" i="1" s="1"/>
  <c r="B196" i="1"/>
  <c r="C195" i="1"/>
  <c r="I193" i="1"/>
  <c r="H194" i="1" l="1"/>
  <c r="J194" i="1" s="1"/>
  <c r="F194" i="1"/>
  <c r="E195" i="1"/>
  <c r="D195" i="1"/>
  <c r="B197" i="1"/>
  <c r="C196" i="1"/>
  <c r="J193" i="1"/>
  <c r="H195" i="1" l="1"/>
  <c r="F195" i="1"/>
  <c r="I195" i="1"/>
  <c r="E196" i="1"/>
  <c r="D196" i="1"/>
  <c r="B198" i="1"/>
  <c r="C197" i="1"/>
  <c r="I196" i="1" l="1"/>
  <c r="E197" i="1"/>
  <c r="D197" i="1"/>
  <c r="C198" i="1"/>
  <c r="B199" i="1"/>
  <c r="H196" i="1"/>
  <c r="F196" i="1"/>
  <c r="J195" i="1"/>
  <c r="J196" i="1" l="1"/>
  <c r="C199" i="1"/>
  <c r="B200" i="1"/>
  <c r="H197" i="1"/>
  <c r="F197" i="1"/>
  <c r="D198" i="1"/>
  <c r="E198" i="1"/>
  <c r="I198" i="1" s="1"/>
  <c r="I197" i="1"/>
  <c r="J197" i="1" l="1"/>
  <c r="B201" i="1"/>
  <c r="C200" i="1"/>
  <c r="H198" i="1"/>
  <c r="J198" i="1" s="1"/>
  <c r="F198" i="1"/>
  <c r="E199" i="1"/>
  <c r="D199" i="1"/>
  <c r="H199" i="1" l="1"/>
  <c r="F199" i="1"/>
  <c r="D200" i="1"/>
  <c r="E200" i="1"/>
  <c r="I200" i="1" s="1"/>
  <c r="I199" i="1"/>
  <c r="B202" i="1"/>
  <c r="C201" i="1"/>
  <c r="D201" i="1" l="1"/>
  <c r="E201" i="1"/>
  <c r="H200" i="1"/>
  <c r="J200" i="1" s="1"/>
  <c r="F200" i="1"/>
  <c r="B203" i="1"/>
  <c r="C202" i="1"/>
  <c r="J199" i="1"/>
  <c r="I201" i="1" l="1"/>
  <c r="E202" i="1"/>
  <c r="D202" i="1"/>
  <c r="B204" i="1"/>
  <c r="C203" i="1"/>
  <c r="H201" i="1"/>
  <c r="F201" i="1"/>
  <c r="J201" i="1" l="1"/>
  <c r="H202" i="1"/>
  <c r="F202" i="1"/>
  <c r="D203" i="1"/>
  <c r="E203" i="1"/>
  <c r="B205" i="1"/>
  <c r="C204" i="1"/>
  <c r="I202" i="1"/>
  <c r="I203" i="1" l="1"/>
  <c r="H203" i="1"/>
  <c r="J203" i="1" s="1"/>
  <c r="F203" i="1"/>
  <c r="D204" i="1"/>
  <c r="E204" i="1"/>
  <c r="C205" i="1"/>
  <c r="B206" i="1"/>
  <c r="J202" i="1"/>
  <c r="I204" i="1" l="1"/>
  <c r="H204" i="1"/>
  <c r="J204" i="1" s="1"/>
  <c r="F204" i="1"/>
  <c r="C206" i="1"/>
  <c r="B207" i="1"/>
  <c r="E205" i="1"/>
  <c r="D205" i="1"/>
  <c r="E206" i="1" l="1"/>
  <c r="D206" i="1"/>
  <c r="B208" i="1"/>
  <c r="C207" i="1"/>
  <c r="H205" i="1"/>
  <c r="F205" i="1"/>
  <c r="I205" i="1"/>
  <c r="E207" i="1" l="1"/>
  <c r="D207" i="1"/>
  <c r="C208" i="1"/>
  <c r="B209" i="1"/>
  <c r="H206" i="1"/>
  <c r="F206" i="1"/>
  <c r="J205" i="1"/>
  <c r="I206" i="1"/>
  <c r="E208" i="1" l="1"/>
  <c r="D208" i="1"/>
  <c r="H207" i="1"/>
  <c r="F207" i="1"/>
  <c r="B210" i="1"/>
  <c r="C209" i="1"/>
  <c r="J206" i="1"/>
  <c r="I207" i="1"/>
  <c r="H208" i="1" l="1"/>
  <c r="F208" i="1"/>
  <c r="J207" i="1"/>
  <c r="E209" i="1"/>
  <c r="D209" i="1"/>
  <c r="B211" i="1"/>
  <c r="C210" i="1"/>
  <c r="I208" i="1"/>
  <c r="I209" i="1" l="1"/>
  <c r="D210" i="1"/>
  <c r="E210" i="1"/>
  <c r="I210" i="1" s="1"/>
  <c r="B212" i="1"/>
  <c r="C211" i="1"/>
  <c r="H209" i="1"/>
  <c r="F209" i="1"/>
  <c r="J208" i="1"/>
  <c r="J209" i="1" l="1"/>
  <c r="E211" i="1"/>
  <c r="D211" i="1"/>
  <c r="B213" i="1"/>
  <c r="C212" i="1"/>
  <c r="H210" i="1"/>
  <c r="J210" i="1" s="1"/>
  <c r="F210" i="1"/>
  <c r="H211" i="1" l="1"/>
  <c r="F211" i="1"/>
  <c r="E212" i="1"/>
  <c r="D212" i="1"/>
  <c r="C213" i="1"/>
  <c r="B214" i="1"/>
  <c r="I211" i="1"/>
  <c r="H212" i="1" l="1"/>
  <c r="F212" i="1"/>
  <c r="I212" i="1"/>
  <c r="C214" i="1"/>
  <c r="B215" i="1"/>
  <c r="E213" i="1"/>
  <c r="D213" i="1"/>
  <c r="J211" i="1"/>
  <c r="E214" i="1" l="1"/>
  <c r="D214" i="1"/>
  <c r="H213" i="1"/>
  <c r="F213" i="1"/>
  <c r="I213" i="1"/>
  <c r="B216" i="1"/>
  <c r="C215" i="1"/>
  <c r="J212" i="1"/>
  <c r="J213" i="1" l="1"/>
  <c r="E215" i="1"/>
  <c r="D215" i="1"/>
  <c r="H214" i="1"/>
  <c r="F214" i="1"/>
  <c r="C216" i="1"/>
  <c r="B217" i="1"/>
  <c r="I214" i="1"/>
  <c r="H215" i="1" l="1"/>
  <c r="F215" i="1"/>
  <c r="J214" i="1"/>
  <c r="B218" i="1"/>
  <c r="C217" i="1"/>
  <c r="D216" i="1"/>
  <c r="E216" i="1"/>
  <c r="I216" i="1" s="1"/>
  <c r="I215" i="1"/>
  <c r="B219" i="1" l="1"/>
  <c r="C218" i="1"/>
  <c r="H216" i="1"/>
  <c r="J216" i="1" s="1"/>
  <c r="F216" i="1"/>
  <c r="D217" i="1"/>
  <c r="E217" i="1"/>
  <c r="J215" i="1"/>
  <c r="I217" i="1" l="1"/>
  <c r="D218" i="1"/>
  <c r="E218" i="1"/>
  <c r="I218" i="1" s="1"/>
  <c r="H217" i="1"/>
  <c r="F217" i="1"/>
  <c r="B220" i="1"/>
  <c r="C219" i="1"/>
  <c r="J217" i="1" l="1"/>
  <c r="E219" i="1"/>
  <c r="D219" i="1"/>
  <c r="B221" i="1"/>
  <c r="C220" i="1"/>
  <c r="H218" i="1"/>
  <c r="J218" i="1" s="1"/>
  <c r="F218" i="1"/>
  <c r="H219" i="1" l="1"/>
  <c r="F219" i="1"/>
  <c r="D220" i="1"/>
  <c r="E220" i="1"/>
  <c r="I220" i="1" s="1"/>
  <c r="B222" i="1"/>
  <c r="C221" i="1"/>
  <c r="I219" i="1"/>
  <c r="H220" i="1" l="1"/>
  <c r="J220" i="1" s="1"/>
  <c r="F220" i="1"/>
  <c r="E221" i="1"/>
  <c r="D221" i="1"/>
  <c r="C222" i="1"/>
  <c r="B223" i="1"/>
  <c r="J219" i="1"/>
  <c r="H221" i="1" l="1"/>
  <c r="F221" i="1"/>
  <c r="I221" i="1"/>
  <c r="B224" i="1"/>
  <c r="C223" i="1"/>
  <c r="E222" i="1"/>
  <c r="D222" i="1"/>
  <c r="C224" i="1" l="1"/>
  <c r="B225" i="1"/>
  <c r="H222" i="1"/>
  <c r="F222" i="1"/>
  <c r="I222" i="1"/>
  <c r="D223" i="1"/>
  <c r="E223" i="1"/>
  <c r="I223" i="1" s="1"/>
  <c r="J221" i="1"/>
  <c r="J222" i="1" l="1"/>
  <c r="H223" i="1"/>
  <c r="J223" i="1" s="1"/>
  <c r="F223" i="1"/>
  <c r="B226" i="1"/>
  <c r="C225" i="1"/>
  <c r="D224" i="1"/>
  <c r="E224" i="1"/>
  <c r="I224" i="1" s="1"/>
  <c r="D225" i="1" l="1"/>
  <c r="E225" i="1"/>
  <c r="B227" i="1"/>
  <c r="C226" i="1"/>
  <c r="H224" i="1"/>
  <c r="J224" i="1" s="1"/>
  <c r="F224" i="1"/>
  <c r="I225" i="1" l="1"/>
  <c r="D226" i="1"/>
  <c r="E226" i="1"/>
  <c r="I226" i="1" s="1"/>
  <c r="B228" i="1"/>
  <c r="C227" i="1"/>
  <c r="H225" i="1"/>
  <c r="F225" i="1"/>
  <c r="J225" i="1" l="1"/>
  <c r="E227" i="1"/>
  <c r="D227" i="1"/>
  <c r="B229" i="1"/>
  <c r="C228" i="1"/>
  <c r="H226" i="1"/>
  <c r="J226" i="1" s="1"/>
  <c r="F226" i="1"/>
  <c r="H227" i="1" l="1"/>
  <c r="F227" i="1"/>
  <c r="D228" i="1"/>
  <c r="E228" i="1"/>
  <c r="I228" i="1" s="1"/>
  <c r="C229" i="1"/>
  <c r="B230" i="1"/>
  <c r="I227" i="1"/>
  <c r="H228" i="1" l="1"/>
  <c r="J228" i="1" s="1"/>
  <c r="F228" i="1"/>
  <c r="C230" i="1"/>
  <c r="B231" i="1"/>
  <c r="E229" i="1"/>
  <c r="D229" i="1"/>
  <c r="J227" i="1"/>
  <c r="B232" i="1" l="1"/>
  <c r="C231" i="1"/>
  <c r="H229" i="1"/>
  <c r="F229" i="1"/>
  <c r="E230" i="1"/>
  <c r="D230" i="1"/>
  <c r="I229" i="1"/>
  <c r="J229" i="1" l="1"/>
  <c r="E231" i="1"/>
  <c r="D231" i="1"/>
  <c r="H230" i="1"/>
  <c r="J230" i="1" s="1"/>
  <c r="F230" i="1"/>
  <c r="I230" i="1"/>
  <c r="C232" i="1"/>
  <c r="B233" i="1"/>
  <c r="B234" i="1" l="1"/>
  <c r="C233" i="1"/>
  <c r="H231" i="1"/>
  <c r="F231" i="1"/>
  <c r="D232" i="1"/>
  <c r="E232" i="1"/>
  <c r="I231" i="1"/>
  <c r="I232" i="1" l="1"/>
  <c r="J231" i="1"/>
  <c r="E233" i="1"/>
  <c r="D233" i="1"/>
  <c r="H232" i="1"/>
  <c r="J232" i="1" s="1"/>
  <c r="F232" i="1"/>
  <c r="B235" i="1"/>
  <c r="C234" i="1"/>
  <c r="D234" i="1" l="1"/>
  <c r="E234" i="1"/>
  <c r="H233" i="1"/>
  <c r="F233" i="1"/>
  <c r="B236" i="1"/>
  <c r="C235" i="1"/>
  <c r="I233" i="1"/>
  <c r="J233" i="1" l="1"/>
  <c r="I234" i="1"/>
  <c r="D235" i="1"/>
  <c r="E235" i="1"/>
  <c r="I235" i="1" s="1"/>
  <c r="B237" i="1"/>
  <c r="C236" i="1"/>
  <c r="H234" i="1"/>
  <c r="J234" i="1" s="1"/>
  <c r="F234" i="1"/>
  <c r="D236" i="1" l="1"/>
  <c r="E236" i="1"/>
  <c r="B238" i="1"/>
  <c r="C237" i="1"/>
  <c r="H235" i="1"/>
  <c r="J235" i="1" s="1"/>
  <c r="F235" i="1"/>
  <c r="I236" i="1" l="1"/>
  <c r="E237" i="1"/>
  <c r="D237" i="1"/>
  <c r="C238" i="1"/>
  <c r="B239" i="1"/>
  <c r="H236" i="1"/>
  <c r="F236" i="1"/>
  <c r="J236" i="1" l="1"/>
  <c r="H237" i="1"/>
  <c r="F237" i="1"/>
  <c r="B240" i="1"/>
  <c r="C239" i="1"/>
  <c r="E238" i="1"/>
  <c r="D238" i="1"/>
  <c r="I237" i="1"/>
  <c r="E239" i="1" l="1"/>
  <c r="D239" i="1"/>
  <c r="C240" i="1"/>
  <c r="B241" i="1"/>
  <c r="H238" i="1"/>
  <c r="F238" i="1"/>
  <c r="I238" i="1"/>
  <c r="J237" i="1"/>
  <c r="H239" i="1" l="1"/>
  <c r="F239" i="1"/>
  <c r="B242" i="1"/>
  <c r="C241" i="1"/>
  <c r="E240" i="1"/>
  <c r="D240" i="1"/>
  <c r="J238" i="1"/>
  <c r="I239" i="1"/>
  <c r="E241" i="1" l="1"/>
  <c r="D241" i="1"/>
  <c r="B243" i="1"/>
  <c r="C242" i="1"/>
  <c r="H240" i="1"/>
  <c r="F240" i="1"/>
  <c r="I240" i="1"/>
  <c r="J239" i="1"/>
  <c r="H241" i="1" l="1"/>
  <c r="F241" i="1"/>
  <c r="D242" i="1"/>
  <c r="E242" i="1"/>
  <c r="I242" i="1" s="1"/>
  <c r="B244" i="1"/>
  <c r="C243" i="1"/>
  <c r="J240" i="1"/>
  <c r="I241" i="1"/>
  <c r="H242" i="1" l="1"/>
  <c r="J242" i="1" s="1"/>
  <c r="F242" i="1"/>
  <c r="E243" i="1"/>
  <c r="D243" i="1"/>
  <c r="B245" i="1"/>
  <c r="C244" i="1"/>
  <c r="J241" i="1"/>
  <c r="E244" i="1" l="1"/>
  <c r="D244" i="1"/>
  <c r="H243" i="1"/>
  <c r="F243" i="1"/>
  <c r="I243" i="1"/>
  <c r="B246" i="1"/>
  <c r="C245" i="1"/>
  <c r="J243" i="1" l="1"/>
  <c r="E245" i="1"/>
  <c r="D245" i="1"/>
  <c r="H244" i="1"/>
  <c r="F244" i="1"/>
  <c r="C246" i="1"/>
  <c r="B247" i="1"/>
  <c r="I244" i="1"/>
  <c r="J244" i="1" l="1"/>
  <c r="H245" i="1"/>
  <c r="F245" i="1"/>
  <c r="B248" i="1"/>
  <c r="C247" i="1"/>
  <c r="E246" i="1"/>
  <c r="D246" i="1"/>
  <c r="I245" i="1"/>
  <c r="E247" i="1" l="1"/>
  <c r="D247" i="1"/>
  <c r="C248" i="1"/>
  <c r="B249" i="1"/>
  <c r="H246" i="1"/>
  <c r="F246" i="1"/>
  <c r="I246" i="1"/>
  <c r="J245" i="1"/>
  <c r="H247" i="1" l="1"/>
  <c r="F247" i="1"/>
  <c r="B250" i="1"/>
  <c r="C249" i="1"/>
  <c r="D248" i="1"/>
  <c r="E248" i="1"/>
  <c r="J246" i="1"/>
  <c r="I247" i="1"/>
  <c r="I248" i="1" l="1"/>
  <c r="D249" i="1"/>
  <c r="E249" i="1"/>
  <c r="I249" i="1" s="1"/>
  <c r="B251" i="1"/>
  <c r="C250" i="1"/>
  <c r="H248" i="1"/>
  <c r="F248" i="1"/>
  <c r="J247" i="1"/>
  <c r="J248" i="1" l="1"/>
  <c r="D250" i="1"/>
  <c r="E250" i="1"/>
  <c r="I250" i="1" s="1"/>
  <c r="B252" i="1"/>
  <c r="C251" i="1"/>
  <c r="H249" i="1"/>
  <c r="J249" i="1" s="1"/>
  <c r="F249" i="1"/>
  <c r="E251" i="1" l="1"/>
  <c r="D251" i="1"/>
  <c r="B253" i="1"/>
  <c r="C252" i="1"/>
  <c r="H250" i="1"/>
  <c r="J250" i="1" s="1"/>
  <c r="F250" i="1"/>
  <c r="H251" i="1" l="1"/>
  <c r="F251" i="1"/>
  <c r="D252" i="1"/>
  <c r="E252" i="1"/>
  <c r="I252" i="1" s="1"/>
  <c r="B254" i="1"/>
  <c r="C253" i="1"/>
  <c r="I251" i="1"/>
  <c r="H252" i="1" l="1"/>
  <c r="J252" i="1" s="1"/>
  <c r="F252" i="1"/>
  <c r="E253" i="1"/>
  <c r="D253" i="1"/>
  <c r="C254" i="1"/>
  <c r="B255" i="1"/>
  <c r="J251" i="1"/>
  <c r="H253" i="1" l="1"/>
  <c r="F253" i="1"/>
  <c r="I253" i="1"/>
  <c r="C255" i="1"/>
  <c r="B256" i="1"/>
  <c r="E254" i="1"/>
  <c r="D254" i="1"/>
  <c r="D255" i="1" l="1"/>
  <c r="E255" i="1"/>
  <c r="H254" i="1"/>
  <c r="F254" i="1"/>
  <c r="I254" i="1"/>
  <c r="B257" i="1"/>
  <c r="C256" i="1"/>
  <c r="J253" i="1"/>
  <c r="J254" i="1" l="1"/>
  <c r="I255" i="1"/>
  <c r="D256" i="1"/>
  <c r="E256" i="1"/>
  <c r="I256" i="1" s="1"/>
  <c r="B258" i="1"/>
  <c r="C257" i="1"/>
  <c r="H255" i="1"/>
  <c r="J255" i="1" s="1"/>
  <c r="F255" i="1"/>
  <c r="D257" i="1" l="1"/>
  <c r="E257" i="1"/>
  <c r="B259" i="1"/>
  <c r="C258" i="1"/>
  <c r="H256" i="1"/>
  <c r="J256" i="1" s="1"/>
  <c r="F256" i="1"/>
  <c r="I257" i="1" l="1"/>
  <c r="D258" i="1"/>
  <c r="E258" i="1"/>
  <c r="I258" i="1" s="1"/>
  <c r="B260" i="1"/>
  <c r="C259" i="1"/>
  <c r="H257" i="1"/>
  <c r="J257" i="1" s="1"/>
  <c r="F257" i="1"/>
  <c r="E259" i="1" l="1"/>
  <c r="D259" i="1"/>
  <c r="B261" i="1"/>
  <c r="C260" i="1"/>
  <c r="H258" i="1"/>
  <c r="J258" i="1" s="1"/>
  <c r="F258" i="1"/>
  <c r="D260" i="1" l="1"/>
  <c r="E260" i="1"/>
  <c r="H259" i="1"/>
  <c r="F259" i="1"/>
  <c r="C261" i="1"/>
  <c r="B262" i="1"/>
  <c r="I259" i="1"/>
  <c r="I260" i="1" l="1"/>
  <c r="J259" i="1"/>
  <c r="C262" i="1"/>
  <c r="B263" i="1"/>
  <c r="E261" i="1"/>
  <c r="D261" i="1"/>
  <c r="H260" i="1"/>
  <c r="F260" i="1"/>
  <c r="I261" i="1" l="1"/>
  <c r="J260" i="1"/>
  <c r="E262" i="1"/>
  <c r="D262" i="1"/>
  <c r="B264" i="1"/>
  <c r="C263" i="1"/>
  <c r="H261" i="1"/>
  <c r="J261" i="1" s="1"/>
  <c r="F261" i="1"/>
  <c r="E263" i="1" l="1"/>
  <c r="D263" i="1"/>
  <c r="H262" i="1"/>
  <c r="F262" i="1"/>
  <c r="C264" i="1"/>
  <c r="B265" i="1"/>
  <c r="I262" i="1"/>
  <c r="J262" i="1" l="1"/>
  <c r="H263" i="1"/>
  <c r="F263" i="1"/>
  <c r="C265" i="1"/>
  <c r="B266" i="1"/>
  <c r="D264" i="1"/>
  <c r="E264" i="1"/>
  <c r="I264" i="1" s="1"/>
  <c r="I263" i="1"/>
  <c r="C266" i="1" l="1"/>
  <c r="B267" i="1"/>
  <c r="E265" i="1"/>
  <c r="D265" i="1"/>
  <c r="H264" i="1"/>
  <c r="J264" i="1" s="1"/>
  <c r="F264" i="1"/>
  <c r="J263" i="1"/>
  <c r="C267" i="1" l="1"/>
  <c r="B268" i="1"/>
  <c r="H265" i="1"/>
  <c r="F265" i="1"/>
  <c r="I265" i="1"/>
  <c r="D266" i="1"/>
  <c r="E266" i="1"/>
  <c r="I266" i="1" s="1"/>
  <c r="J265" i="1" l="1"/>
  <c r="C268" i="1"/>
  <c r="B269" i="1"/>
  <c r="H266" i="1"/>
  <c r="J266" i="1" s="1"/>
  <c r="F266" i="1"/>
  <c r="D267" i="1"/>
  <c r="E267" i="1"/>
  <c r="I267" i="1" s="1"/>
  <c r="C269" i="1" l="1"/>
  <c r="B270" i="1"/>
  <c r="H267" i="1"/>
  <c r="J267" i="1" s="1"/>
  <c r="F267" i="1"/>
  <c r="D268" i="1"/>
  <c r="E268" i="1"/>
  <c r="I268" i="1" l="1"/>
  <c r="C270" i="1"/>
  <c r="B271" i="1"/>
  <c r="H268" i="1"/>
  <c r="F268" i="1"/>
  <c r="E269" i="1"/>
  <c r="D269" i="1"/>
  <c r="J268" i="1" l="1"/>
  <c r="B272" i="1"/>
  <c r="C271" i="1"/>
  <c r="H269" i="1"/>
  <c r="J269" i="1" s="1"/>
  <c r="F269" i="1"/>
  <c r="I269" i="1"/>
  <c r="E270" i="1"/>
  <c r="D270" i="1"/>
  <c r="H270" i="1" l="1"/>
  <c r="F270" i="1"/>
  <c r="E271" i="1"/>
  <c r="D271" i="1"/>
  <c r="I270" i="1"/>
  <c r="C272" i="1"/>
  <c r="B273" i="1"/>
  <c r="H271" i="1" l="1"/>
  <c r="F271" i="1"/>
  <c r="B274" i="1"/>
  <c r="C273" i="1"/>
  <c r="I271" i="1"/>
  <c r="D272" i="1"/>
  <c r="E272" i="1"/>
  <c r="I272" i="1" s="1"/>
  <c r="J270" i="1"/>
  <c r="E273" i="1" l="1"/>
  <c r="D273" i="1"/>
  <c r="B275" i="1"/>
  <c r="C274" i="1"/>
  <c r="H272" i="1"/>
  <c r="J272" i="1" s="1"/>
  <c r="F272" i="1"/>
  <c r="J271" i="1"/>
  <c r="D274" i="1" l="1"/>
  <c r="E274" i="1"/>
  <c r="H273" i="1"/>
  <c r="F273" i="1"/>
  <c r="B276" i="1"/>
  <c r="C275" i="1"/>
  <c r="I273" i="1"/>
  <c r="I274" i="1" l="1"/>
  <c r="J273" i="1"/>
  <c r="E275" i="1"/>
  <c r="D275" i="1"/>
  <c r="B277" i="1"/>
  <c r="C276" i="1"/>
  <c r="H274" i="1"/>
  <c r="F274" i="1"/>
  <c r="J274" i="1" l="1"/>
  <c r="B278" i="1"/>
  <c r="C277" i="1"/>
  <c r="I275" i="1"/>
  <c r="H275" i="1"/>
  <c r="F275" i="1"/>
  <c r="E276" i="1"/>
  <c r="D276" i="1"/>
  <c r="J275" i="1" l="1"/>
  <c r="I276" i="1"/>
  <c r="E277" i="1"/>
  <c r="D277" i="1"/>
  <c r="H276" i="1"/>
  <c r="F276" i="1"/>
  <c r="B279" i="1"/>
  <c r="C278" i="1"/>
  <c r="J276" i="1" l="1"/>
  <c r="E278" i="1"/>
  <c r="D278" i="1"/>
  <c r="C279" i="1"/>
  <c r="B280" i="1"/>
  <c r="I277" i="1"/>
  <c r="H277" i="1"/>
  <c r="J277" i="1" s="1"/>
  <c r="F277" i="1"/>
  <c r="E279" i="1" l="1"/>
  <c r="D279" i="1"/>
  <c r="H278" i="1"/>
  <c r="F278" i="1"/>
  <c r="C280" i="1"/>
  <c r="B281" i="1"/>
  <c r="I278" i="1"/>
  <c r="J278" i="1" l="1"/>
  <c r="C281" i="1"/>
  <c r="B282" i="1"/>
  <c r="H279" i="1"/>
  <c r="F279" i="1"/>
  <c r="D280" i="1"/>
  <c r="E280" i="1"/>
  <c r="I280" i="1" s="1"/>
  <c r="I279" i="1"/>
  <c r="J279" i="1" l="1"/>
  <c r="C282" i="1"/>
  <c r="B283" i="1"/>
  <c r="H280" i="1"/>
  <c r="J280" i="1" s="1"/>
  <c r="F280" i="1"/>
  <c r="D281" i="1"/>
  <c r="E281" i="1"/>
  <c r="I281" i="1" s="1"/>
  <c r="C283" i="1" l="1"/>
  <c r="B284" i="1"/>
  <c r="H281" i="1"/>
  <c r="J281" i="1" s="1"/>
  <c r="F281" i="1"/>
  <c r="D282" i="1"/>
  <c r="E282" i="1"/>
  <c r="I282" i="1" l="1"/>
  <c r="C284" i="1"/>
  <c r="B285" i="1"/>
  <c r="H282" i="1"/>
  <c r="F282" i="1"/>
  <c r="E283" i="1"/>
  <c r="D283" i="1"/>
  <c r="J282" i="1" l="1"/>
  <c r="H283" i="1"/>
  <c r="F283" i="1"/>
  <c r="C285" i="1"/>
  <c r="B286" i="1"/>
  <c r="I283" i="1"/>
  <c r="D284" i="1"/>
  <c r="E284" i="1"/>
  <c r="I284" i="1" s="1"/>
  <c r="C286" i="1" l="1"/>
  <c r="B287" i="1"/>
  <c r="E285" i="1"/>
  <c r="D285" i="1"/>
  <c r="H284" i="1"/>
  <c r="J284" i="1" s="1"/>
  <c r="F284" i="1"/>
  <c r="J283" i="1"/>
  <c r="H285" i="1" l="1"/>
  <c r="F285" i="1"/>
  <c r="B288" i="1"/>
  <c r="C287" i="1"/>
  <c r="I285" i="1"/>
  <c r="D286" i="1"/>
  <c r="E286" i="1"/>
  <c r="I286" i="1" s="1"/>
  <c r="D287" i="1" l="1"/>
  <c r="E287" i="1"/>
  <c r="C288" i="1"/>
  <c r="B289" i="1"/>
  <c r="H286" i="1"/>
  <c r="J286" i="1" s="1"/>
  <c r="F286" i="1"/>
  <c r="J285" i="1"/>
  <c r="I287" i="1" l="1"/>
  <c r="C289" i="1"/>
  <c r="B290" i="1"/>
  <c r="D288" i="1"/>
  <c r="E288" i="1"/>
  <c r="H287" i="1"/>
  <c r="F287" i="1"/>
  <c r="I288" i="1" l="1"/>
  <c r="J287" i="1"/>
  <c r="C290" i="1"/>
  <c r="B291" i="1"/>
  <c r="H288" i="1"/>
  <c r="J288" i="1" s="1"/>
  <c r="F288" i="1"/>
  <c r="D289" i="1"/>
  <c r="E289" i="1"/>
  <c r="I289" i="1" s="1"/>
  <c r="B292" i="1" l="1"/>
  <c r="C291" i="1"/>
  <c r="H289" i="1"/>
  <c r="J289" i="1" s="1"/>
  <c r="F289" i="1"/>
  <c r="D290" i="1"/>
  <c r="E290" i="1"/>
  <c r="I290" i="1" l="1"/>
  <c r="E291" i="1"/>
  <c r="D291" i="1"/>
  <c r="H290" i="1"/>
  <c r="F290" i="1"/>
  <c r="B293" i="1"/>
  <c r="C292" i="1"/>
  <c r="J290" i="1" l="1"/>
  <c r="D292" i="1"/>
  <c r="E292" i="1"/>
  <c r="I292" i="1" s="1"/>
  <c r="H291" i="1"/>
  <c r="F291" i="1"/>
  <c r="C293" i="1"/>
  <c r="B294" i="1"/>
  <c r="I291" i="1"/>
  <c r="J291" i="1" l="1"/>
  <c r="C294" i="1"/>
  <c r="B295" i="1"/>
  <c r="E293" i="1"/>
  <c r="D293" i="1"/>
  <c r="H292" i="1"/>
  <c r="J292" i="1" s="1"/>
  <c r="F292" i="1"/>
  <c r="C295" i="1" l="1"/>
  <c r="B296" i="1"/>
  <c r="H293" i="1"/>
  <c r="F293" i="1"/>
  <c r="I293" i="1"/>
  <c r="E294" i="1"/>
  <c r="D294" i="1"/>
  <c r="J293" i="1" l="1"/>
  <c r="H294" i="1"/>
  <c r="F294" i="1"/>
  <c r="I294" i="1"/>
  <c r="C296" i="1"/>
  <c r="B297" i="1"/>
  <c r="E295" i="1"/>
  <c r="D295" i="1"/>
  <c r="H295" i="1" l="1"/>
  <c r="F295" i="1"/>
  <c r="I295" i="1"/>
  <c r="E296" i="1"/>
  <c r="D296" i="1"/>
  <c r="C297" i="1"/>
  <c r="B298" i="1"/>
  <c r="J294" i="1"/>
  <c r="I296" i="1" l="1"/>
  <c r="B299" i="1"/>
  <c r="C298" i="1"/>
  <c r="E297" i="1"/>
  <c r="D297" i="1"/>
  <c r="H296" i="1"/>
  <c r="F296" i="1"/>
  <c r="J295" i="1"/>
  <c r="J296" i="1" l="1"/>
  <c r="H297" i="1"/>
  <c r="F297" i="1"/>
  <c r="D298" i="1"/>
  <c r="E298" i="1"/>
  <c r="I297" i="1"/>
  <c r="C299" i="1"/>
  <c r="B300" i="1"/>
  <c r="I298" i="1" l="1"/>
  <c r="C300" i="1"/>
  <c r="B301" i="1"/>
  <c r="H298" i="1"/>
  <c r="J298" i="1" s="1"/>
  <c r="F298" i="1"/>
  <c r="D299" i="1"/>
  <c r="E299" i="1"/>
  <c r="J297" i="1"/>
  <c r="I299" i="1" l="1"/>
  <c r="C301" i="1"/>
  <c r="B302" i="1"/>
  <c r="H299" i="1"/>
  <c r="F299" i="1"/>
  <c r="D300" i="1"/>
  <c r="E300" i="1"/>
  <c r="I300" i="1" s="1"/>
  <c r="J299" i="1" l="1"/>
  <c r="C302" i="1"/>
  <c r="B303" i="1"/>
  <c r="H300" i="1"/>
  <c r="J300" i="1" s="1"/>
  <c r="F300" i="1"/>
  <c r="E301" i="1"/>
  <c r="D301" i="1"/>
  <c r="C303" i="1" l="1"/>
  <c r="B304" i="1"/>
  <c r="H301" i="1"/>
  <c r="F301" i="1"/>
  <c r="I301" i="1"/>
  <c r="E302" i="1"/>
  <c r="D302" i="1"/>
  <c r="J301" i="1" l="1"/>
  <c r="H302" i="1"/>
  <c r="F302" i="1"/>
  <c r="I302" i="1"/>
  <c r="C304" i="1"/>
  <c r="B305" i="1"/>
  <c r="E303" i="1"/>
  <c r="D303" i="1"/>
  <c r="D304" i="1" l="1"/>
  <c r="E304" i="1"/>
  <c r="H303" i="1"/>
  <c r="F303" i="1"/>
  <c r="I303" i="1"/>
  <c r="B306" i="1"/>
  <c r="C305" i="1"/>
  <c r="J302" i="1"/>
  <c r="J303" i="1" l="1"/>
  <c r="I304" i="1"/>
  <c r="C306" i="1"/>
  <c r="B307" i="1"/>
  <c r="E305" i="1"/>
  <c r="D305" i="1"/>
  <c r="H304" i="1"/>
  <c r="J304" i="1" s="1"/>
  <c r="F304" i="1"/>
  <c r="C307" i="1" l="1"/>
  <c r="B308" i="1"/>
  <c r="H305" i="1"/>
  <c r="F305" i="1"/>
  <c r="I305" i="1"/>
  <c r="D306" i="1"/>
  <c r="E306" i="1"/>
  <c r="I306" i="1" s="1"/>
  <c r="J305" i="1" l="1"/>
  <c r="H306" i="1"/>
  <c r="J306" i="1" s="1"/>
  <c r="F306" i="1"/>
  <c r="C308" i="1"/>
  <c r="B309" i="1"/>
  <c r="D307" i="1"/>
  <c r="E307" i="1"/>
  <c r="I307" i="1" s="1"/>
  <c r="D308" i="1" l="1"/>
  <c r="E308" i="1"/>
  <c r="C309" i="1"/>
  <c r="B310" i="1"/>
  <c r="H307" i="1"/>
  <c r="J307" i="1" s="1"/>
  <c r="F307" i="1"/>
  <c r="I308" i="1" l="1"/>
  <c r="C310" i="1"/>
  <c r="B311" i="1"/>
  <c r="E309" i="1"/>
  <c r="D309" i="1"/>
  <c r="H308" i="1"/>
  <c r="F308" i="1"/>
  <c r="J308" i="1" l="1"/>
  <c r="C311" i="1"/>
  <c r="B312" i="1"/>
  <c r="H309" i="1"/>
  <c r="J309" i="1" s="1"/>
  <c r="F309" i="1"/>
  <c r="I309" i="1"/>
  <c r="D310" i="1"/>
  <c r="E310" i="1"/>
  <c r="I310" i="1" s="1"/>
  <c r="H310" i="1" l="1"/>
  <c r="J310" i="1" s="1"/>
  <c r="F310" i="1"/>
  <c r="C312" i="1"/>
  <c r="B313" i="1"/>
  <c r="E311" i="1"/>
  <c r="D311" i="1"/>
  <c r="E312" i="1" l="1"/>
  <c r="D312" i="1"/>
  <c r="C313" i="1"/>
  <c r="B314" i="1"/>
  <c r="H311" i="1"/>
  <c r="F311" i="1"/>
  <c r="I311" i="1"/>
  <c r="B315" i="1" l="1"/>
  <c r="C314" i="1"/>
  <c r="E313" i="1"/>
  <c r="D313" i="1"/>
  <c r="H312" i="1"/>
  <c r="F312" i="1"/>
  <c r="J311" i="1"/>
  <c r="I312" i="1"/>
  <c r="H313" i="1" l="1"/>
  <c r="F313" i="1"/>
  <c r="I313" i="1"/>
  <c r="E314" i="1"/>
  <c r="D314" i="1"/>
  <c r="J312" i="1"/>
  <c r="C315" i="1"/>
  <c r="B316" i="1"/>
  <c r="I314" i="1" l="1"/>
  <c r="C316" i="1"/>
  <c r="B317" i="1"/>
  <c r="E315" i="1"/>
  <c r="D315" i="1"/>
  <c r="H314" i="1"/>
  <c r="F314" i="1"/>
  <c r="J313" i="1"/>
  <c r="J314" i="1" l="1"/>
  <c r="H315" i="1"/>
  <c r="F315" i="1"/>
  <c r="B318" i="1"/>
  <c r="C317" i="1"/>
  <c r="I315" i="1"/>
  <c r="D316" i="1"/>
  <c r="E316" i="1"/>
  <c r="I316" i="1" s="1"/>
  <c r="E317" i="1" l="1"/>
  <c r="D317" i="1"/>
  <c r="C318" i="1"/>
  <c r="B319" i="1"/>
  <c r="H316" i="1"/>
  <c r="J316" i="1" s="1"/>
  <c r="F316" i="1"/>
  <c r="J315" i="1"/>
  <c r="B320" i="1" l="1"/>
  <c r="C319" i="1"/>
  <c r="H317" i="1"/>
  <c r="F317" i="1"/>
  <c r="D318" i="1"/>
  <c r="E318" i="1"/>
  <c r="I317" i="1"/>
  <c r="J317" i="1" l="1"/>
  <c r="I318" i="1"/>
  <c r="E319" i="1"/>
  <c r="D319" i="1"/>
  <c r="H318" i="1"/>
  <c r="J318" i="1" s="1"/>
  <c r="F318" i="1"/>
  <c r="B321" i="1"/>
  <c r="C320" i="1"/>
  <c r="D320" i="1" l="1"/>
  <c r="E320" i="1"/>
  <c r="H319" i="1"/>
  <c r="F319" i="1"/>
  <c r="B322" i="1"/>
  <c r="C321" i="1"/>
  <c r="I319" i="1"/>
  <c r="J319" i="1" l="1"/>
  <c r="I320" i="1"/>
  <c r="E321" i="1"/>
  <c r="D321" i="1"/>
  <c r="C322" i="1"/>
  <c r="B323" i="1"/>
  <c r="H320" i="1"/>
  <c r="J320" i="1" s="1"/>
  <c r="F320" i="1"/>
  <c r="H321" i="1" l="1"/>
  <c r="F321" i="1"/>
  <c r="B324" i="1"/>
  <c r="C323" i="1"/>
  <c r="D322" i="1"/>
  <c r="E322" i="1"/>
  <c r="I321" i="1"/>
  <c r="I322" i="1" l="1"/>
  <c r="D323" i="1"/>
  <c r="E323" i="1"/>
  <c r="I323" i="1" s="1"/>
  <c r="C324" i="1"/>
  <c r="B325" i="1"/>
  <c r="H322" i="1"/>
  <c r="F322" i="1"/>
  <c r="J321" i="1"/>
  <c r="J322" i="1" l="1"/>
  <c r="B326" i="1"/>
  <c r="C325" i="1"/>
  <c r="D324" i="1"/>
  <c r="E324" i="1"/>
  <c r="H323" i="1"/>
  <c r="J323" i="1" s="1"/>
  <c r="F323" i="1"/>
  <c r="I324" i="1" l="1"/>
  <c r="E325" i="1"/>
  <c r="D325" i="1"/>
  <c r="H324" i="1"/>
  <c r="J324" i="1" s="1"/>
  <c r="F324" i="1"/>
  <c r="B327" i="1"/>
  <c r="C326" i="1"/>
  <c r="D326" i="1" l="1"/>
  <c r="E326" i="1"/>
  <c r="H325" i="1"/>
  <c r="F325" i="1"/>
  <c r="C327" i="1"/>
  <c r="B328" i="1"/>
  <c r="I325" i="1"/>
  <c r="I326" i="1" l="1"/>
  <c r="J325" i="1"/>
  <c r="B329" i="1"/>
  <c r="C328" i="1"/>
  <c r="E327" i="1"/>
  <c r="D327" i="1"/>
  <c r="H326" i="1"/>
  <c r="F326" i="1"/>
  <c r="J326" i="1" l="1"/>
  <c r="D328" i="1"/>
  <c r="E328" i="1"/>
  <c r="I328" i="1" s="1"/>
  <c r="H327" i="1"/>
  <c r="J327" i="1" s="1"/>
  <c r="F327" i="1"/>
  <c r="I327" i="1"/>
  <c r="C329" i="1"/>
  <c r="B330" i="1"/>
  <c r="E329" i="1" l="1"/>
  <c r="D329" i="1"/>
  <c r="B331" i="1"/>
  <c r="C330" i="1"/>
  <c r="H328" i="1"/>
  <c r="J328" i="1" s="1"/>
  <c r="F328" i="1"/>
  <c r="H329" i="1" l="1"/>
  <c r="F329" i="1"/>
  <c r="D330" i="1"/>
  <c r="E330" i="1"/>
  <c r="I330" i="1" s="1"/>
  <c r="C331" i="1"/>
  <c r="B332" i="1"/>
  <c r="I329" i="1"/>
  <c r="H330" i="1" l="1"/>
  <c r="J330" i="1" s="1"/>
  <c r="F330" i="1"/>
  <c r="C332" i="1"/>
  <c r="B333" i="1"/>
  <c r="E331" i="1"/>
  <c r="D331" i="1"/>
  <c r="J329" i="1"/>
  <c r="C333" i="1" l="1"/>
  <c r="B334" i="1"/>
  <c r="D332" i="1"/>
  <c r="E332" i="1"/>
  <c r="I332" i="1" s="1"/>
  <c r="H331" i="1"/>
  <c r="F331" i="1"/>
  <c r="I331" i="1"/>
  <c r="H332" i="1" l="1"/>
  <c r="J332" i="1" s="1"/>
  <c r="F332" i="1"/>
  <c r="C334" i="1"/>
  <c r="B335" i="1"/>
  <c r="J331" i="1"/>
  <c r="E333" i="1"/>
  <c r="D333" i="1"/>
  <c r="H333" i="1" l="1"/>
  <c r="F333" i="1"/>
  <c r="D334" i="1"/>
  <c r="E334" i="1"/>
  <c r="I334" i="1" s="1"/>
  <c r="B336" i="1"/>
  <c r="C335" i="1"/>
  <c r="I333" i="1"/>
  <c r="H334" i="1" l="1"/>
  <c r="J334" i="1" s="1"/>
  <c r="F334" i="1"/>
  <c r="E335" i="1"/>
  <c r="D335" i="1"/>
  <c r="B337" i="1"/>
  <c r="C336" i="1"/>
  <c r="J333" i="1"/>
  <c r="H335" i="1" l="1"/>
  <c r="F335" i="1"/>
  <c r="I335" i="1"/>
  <c r="E336" i="1"/>
  <c r="D336" i="1"/>
  <c r="B338" i="1"/>
  <c r="C337" i="1"/>
  <c r="I336" i="1" l="1"/>
  <c r="E337" i="1"/>
  <c r="D337" i="1"/>
  <c r="B339" i="1"/>
  <c r="C338" i="1"/>
  <c r="H336" i="1"/>
  <c r="F336" i="1"/>
  <c r="J335" i="1"/>
  <c r="J336" i="1" l="1"/>
  <c r="D338" i="1"/>
  <c r="E338" i="1"/>
  <c r="I338" i="1" s="1"/>
  <c r="H337" i="1"/>
  <c r="F337" i="1"/>
  <c r="B340" i="1"/>
  <c r="C339" i="1"/>
  <c r="I337" i="1"/>
  <c r="J337" i="1" l="1"/>
  <c r="D339" i="1"/>
  <c r="E339" i="1"/>
  <c r="I339" i="1" s="1"/>
  <c r="C340" i="1"/>
  <c r="B341" i="1"/>
  <c r="H338" i="1"/>
  <c r="J338" i="1" s="1"/>
  <c r="F338" i="1"/>
  <c r="C341" i="1" l="1"/>
  <c r="B342" i="1"/>
  <c r="D340" i="1"/>
  <c r="E340" i="1"/>
  <c r="I340" i="1" s="1"/>
  <c r="H339" i="1"/>
  <c r="J339" i="1" s="1"/>
  <c r="F339" i="1"/>
  <c r="C342" i="1" l="1"/>
  <c r="B343" i="1"/>
  <c r="H340" i="1"/>
  <c r="J340" i="1" s="1"/>
  <c r="F340" i="1"/>
  <c r="E341" i="1"/>
  <c r="D341" i="1"/>
  <c r="C343" i="1" l="1"/>
  <c r="B344" i="1"/>
  <c r="H341" i="1"/>
  <c r="F341" i="1"/>
  <c r="I341" i="1"/>
  <c r="D342" i="1"/>
  <c r="E342" i="1"/>
  <c r="I342" i="1" s="1"/>
  <c r="J341" i="1" l="1"/>
  <c r="H342" i="1"/>
  <c r="J342" i="1" s="1"/>
  <c r="F342" i="1"/>
  <c r="C344" i="1"/>
  <c r="B345" i="1"/>
  <c r="E343" i="1"/>
  <c r="D343" i="1"/>
  <c r="E344" i="1" l="1"/>
  <c r="D344" i="1"/>
  <c r="C345" i="1"/>
  <c r="B346" i="1"/>
  <c r="H343" i="1"/>
  <c r="F343" i="1"/>
  <c r="I343" i="1"/>
  <c r="C346" i="1" l="1"/>
  <c r="B347" i="1"/>
  <c r="E345" i="1"/>
  <c r="D345" i="1"/>
  <c r="H344" i="1"/>
  <c r="F344" i="1"/>
  <c r="J343" i="1"/>
  <c r="I344" i="1"/>
  <c r="I345" i="1" l="1"/>
  <c r="B348" i="1"/>
  <c r="C347" i="1"/>
  <c r="H345" i="1"/>
  <c r="F345" i="1"/>
  <c r="J344" i="1"/>
  <c r="E346" i="1"/>
  <c r="D346" i="1"/>
  <c r="J345" i="1" l="1"/>
  <c r="H346" i="1"/>
  <c r="F346" i="1"/>
  <c r="B349" i="1"/>
  <c r="C348" i="1"/>
  <c r="I346" i="1"/>
  <c r="D347" i="1"/>
  <c r="E347" i="1"/>
  <c r="I347" i="1" s="1"/>
  <c r="D348" i="1" l="1"/>
  <c r="E348" i="1"/>
  <c r="B350" i="1"/>
  <c r="C349" i="1"/>
  <c r="H347" i="1"/>
  <c r="J347" i="1" s="1"/>
  <c r="F347" i="1"/>
  <c r="J346" i="1"/>
  <c r="I348" i="1" l="1"/>
  <c r="E349" i="1"/>
  <c r="D349" i="1"/>
  <c r="B351" i="1"/>
  <c r="C350" i="1"/>
  <c r="H348" i="1"/>
  <c r="F348" i="1"/>
  <c r="J348" i="1" l="1"/>
  <c r="H349" i="1"/>
  <c r="F349" i="1"/>
  <c r="D350" i="1"/>
  <c r="E350" i="1"/>
  <c r="B352" i="1"/>
  <c r="C351" i="1"/>
  <c r="I349" i="1"/>
  <c r="I350" i="1" l="1"/>
  <c r="F350" i="1"/>
  <c r="H350" i="1"/>
  <c r="J350" i="1" s="1"/>
  <c r="D351" i="1"/>
  <c r="E351" i="1"/>
  <c r="B353" i="1"/>
  <c r="C352" i="1"/>
  <c r="J349" i="1"/>
  <c r="I351" i="1" l="1"/>
  <c r="H351" i="1"/>
  <c r="J351" i="1" s="1"/>
  <c r="F351" i="1"/>
  <c r="D352" i="1"/>
  <c r="E352" i="1"/>
  <c r="B354" i="1"/>
  <c r="C353" i="1"/>
  <c r="I352" i="1" l="1"/>
  <c r="H352" i="1"/>
  <c r="J352" i="1" s="1"/>
  <c r="F352" i="1"/>
  <c r="D353" i="1"/>
  <c r="E353" i="1"/>
  <c r="B355" i="1"/>
  <c r="C354" i="1"/>
  <c r="I353" i="1" l="1"/>
  <c r="H353" i="1"/>
  <c r="J353" i="1" s="1"/>
  <c r="F353" i="1"/>
  <c r="E354" i="1"/>
  <c r="D354" i="1"/>
  <c r="C355" i="1"/>
  <c r="B356" i="1"/>
  <c r="H354" i="1" l="1"/>
  <c r="F354" i="1"/>
  <c r="I354" i="1"/>
  <c r="C356" i="1"/>
  <c r="B357" i="1"/>
  <c r="E355" i="1"/>
  <c r="D355" i="1"/>
  <c r="H355" i="1" l="1"/>
  <c r="F355" i="1"/>
  <c r="I355" i="1"/>
  <c r="E356" i="1"/>
  <c r="D356" i="1"/>
  <c r="C357" i="1"/>
  <c r="B358" i="1"/>
  <c r="J354" i="1"/>
  <c r="I356" i="1" l="1"/>
  <c r="B359" i="1"/>
  <c r="C358" i="1"/>
  <c r="E357" i="1"/>
  <c r="D357" i="1"/>
  <c r="H356" i="1"/>
  <c r="F356" i="1"/>
  <c r="J355" i="1"/>
  <c r="J356" i="1" l="1"/>
  <c r="F357" i="1"/>
  <c r="H357" i="1"/>
  <c r="D358" i="1"/>
  <c r="E358" i="1"/>
  <c r="I357" i="1"/>
  <c r="B360" i="1"/>
  <c r="C359" i="1"/>
  <c r="I358" i="1" l="1"/>
  <c r="J357" i="1"/>
  <c r="D359" i="1"/>
  <c r="E359" i="1"/>
  <c r="F358" i="1"/>
  <c r="H358" i="1"/>
  <c r="J358" i="1" s="1"/>
  <c r="B361" i="1"/>
  <c r="C360" i="1"/>
  <c r="I359" i="1" l="1"/>
  <c r="E360" i="1"/>
  <c r="D360" i="1"/>
  <c r="C361" i="1"/>
  <c r="B362" i="1"/>
  <c r="H359" i="1"/>
  <c r="J359" i="1" s="1"/>
  <c r="F359" i="1"/>
  <c r="H360" i="1" l="1"/>
  <c r="F360" i="1"/>
  <c r="C362" i="1"/>
  <c r="B363" i="1"/>
  <c r="D361" i="1"/>
  <c r="E361" i="1"/>
  <c r="I360" i="1"/>
  <c r="I361" i="1" l="1"/>
  <c r="B364" i="1"/>
  <c r="C363" i="1"/>
  <c r="D362" i="1"/>
  <c r="E362" i="1"/>
  <c r="H361" i="1"/>
  <c r="F361" i="1"/>
  <c r="J360" i="1"/>
  <c r="I362" i="1" l="1"/>
  <c r="J361" i="1"/>
  <c r="E363" i="1"/>
  <c r="D363" i="1"/>
  <c r="H362" i="1"/>
  <c r="J362" i="1" s="1"/>
  <c r="F362" i="1"/>
  <c r="C364" i="1"/>
  <c r="B365" i="1"/>
  <c r="C365" i="1" l="1"/>
  <c r="B366" i="1"/>
  <c r="F363" i="1"/>
  <c r="H363" i="1"/>
  <c r="J363" i="1" s="1"/>
  <c r="E364" i="1"/>
  <c r="D364" i="1"/>
  <c r="I363" i="1"/>
  <c r="H364" i="1" l="1"/>
  <c r="F364" i="1"/>
  <c r="B367" i="1"/>
  <c r="C366" i="1"/>
  <c r="I364" i="1"/>
  <c r="E365" i="1"/>
  <c r="D365" i="1"/>
  <c r="D366" i="1" l="1"/>
  <c r="E366" i="1"/>
  <c r="F365" i="1"/>
  <c r="H365" i="1"/>
  <c r="J365" i="1" s="1"/>
  <c r="B368" i="1"/>
  <c r="C367" i="1"/>
  <c r="I365" i="1"/>
  <c r="J364" i="1"/>
  <c r="I366" i="1" l="1"/>
  <c r="D367" i="1"/>
  <c r="E367" i="1"/>
  <c r="I367" i="1" s="1"/>
  <c r="B369" i="1"/>
  <c r="C368" i="1"/>
  <c r="H366" i="1"/>
  <c r="F366" i="1"/>
  <c r="J366" i="1" l="1"/>
  <c r="D368" i="1"/>
  <c r="E368" i="1"/>
  <c r="I368" i="1" s="1"/>
  <c r="C369" i="1"/>
  <c r="B370" i="1"/>
  <c r="H367" i="1"/>
  <c r="J367" i="1" s="1"/>
  <c r="F367" i="1"/>
  <c r="B371" i="1" l="1"/>
  <c r="C370" i="1"/>
  <c r="D369" i="1"/>
  <c r="E369" i="1"/>
  <c r="I369" i="1" s="1"/>
  <c r="H368" i="1"/>
  <c r="J368" i="1" s="1"/>
  <c r="F368" i="1"/>
  <c r="D370" i="1" l="1"/>
  <c r="E370" i="1"/>
  <c r="H369" i="1"/>
  <c r="J369" i="1" s="1"/>
  <c r="F369" i="1"/>
  <c r="B372" i="1"/>
  <c r="C371" i="1"/>
  <c r="I370" i="1" l="1"/>
  <c r="E371" i="1"/>
  <c r="D371" i="1"/>
  <c r="C372" i="1"/>
  <c r="B373" i="1"/>
  <c r="H370" i="1"/>
  <c r="F370" i="1"/>
  <c r="J370" i="1" l="1"/>
  <c r="H371" i="1"/>
  <c r="F371" i="1"/>
  <c r="C373" i="1"/>
  <c r="B374" i="1"/>
  <c r="E372" i="1"/>
  <c r="D372" i="1"/>
  <c r="I371" i="1"/>
  <c r="B375" i="1" l="1"/>
  <c r="C374" i="1"/>
  <c r="D373" i="1"/>
  <c r="E373" i="1"/>
  <c r="I373" i="1" s="1"/>
  <c r="H372" i="1"/>
  <c r="F372" i="1"/>
  <c r="I372" i="1"/>
  <c r="J371" i="1"/>
  <c r="H373" i="1" l="1"/>
  <c r="J373" i="1" s="1"/>
  <c r="F373" i="1"/>
  <c r="E374" i="1"/>
  <c r="D374" i="1"/>
  <c r="J372" i="1"/>
  <c r="C375" i="1"/>
  <c r="B376" i="1"/>
  <c r="H374" i="1" l="1"/>
  <c r="F374" i="1"/>
  <c r="C376" i="1"/>
  <c r="B377" i="1"/>
  <c r="E375" i="1"/>
  <c r="D375" i="1"/>
  <c r="I374" i="1"/>
  <c r="C377" i="1" l="1"/>
  <c r="B378" i="1"/>
  <c r="E376" i="1"/>
  <c r="D376" i="1"/>
  <c r="H375" i="1"/>
  <c r="F375" i="1"/>
  <c r="I375" i="1"/>
  <c r="J374" i="1"/>
  <c r="H376" i="1" l="1"/>
  <c r="F376" i="1"/>
  <c r="I376" i="1"/>
  <c r="B379" i="1"/>
  <c r="C378" i="1"/>
  <c r="J375" i="1"/>
  <c r="E377" i="1"/>
  <c r="D377" i="1"/>
  <c r="I377" i="1" l="1"/>
  <c r="H377" i="1"/>
  <c r="F377" i="1"/>
  <c r="B380" i="1"/>
  <c r="C379" i="1"/>
  <c r="E378" i="1"/>
  <c r="D378" i="1"/>
  <c r="J376" i="1"/>
  <c r="J377" i="1" l="1"/>
  <c r="I378" i="1"/>
  <c r="C380" i="1"/>
  <c r="B381" i="1"/>
  <c r="H378" i="1"/>
  <c r="J378" i="1" s="1"/>
  <c r="F378" i="1"/>
  <c r="E379" i="1"/>
  <c r="D379" i="1"/>
  <c r="I379" i="1" l="1"/>
  <c r="E380" i="1"/>
  <c r="D380" i="1"/>
  <c r="H379" i="1"/>
  <c r="F379" i="1"/>
  <c r="C381" i="1"/>
  <c r="B382" i="1"/>
  <c r="J379" i="1" l="1"/>
  <c r="C382" i="1"/>
  <c r="B383" i="1"/>
  <c r="E381" i="1"/>
  <c r="D381" i="1"/>
  <c r="I380" i="1"/>
  <c r="H380" i="1"/>
  <c r="J380" i="1" s="1"/>
  <c r="F380" i="1"/>
  <c r="I381" i="1" l="1"/>
  <c r="H381" i="1"/>
  <c r="F381" i="1"/>
  <c r="C383" i="1"/>
  <c r="B384" i="1"/>
  <c r="E382" i="1"/>
  <c r="D382" i="1"/>
  <c r="J381" i="1" l="1"/>
  <c r="I382" i="1"/>
  <c r="D383" i="1"/>
  <c r="E383" i="1"/>
  <c r="I383" i="1" s="1"/>
  <c r="H382" i="1"/>
  <c r="J382" i="1" s="1"/>
  <c r="F382" i="1"/>
  <c r="B385" i="1"/>
  <c r="C385" i="1" s="1"/>
  <c r="C384" i="1"/>
  <c r="D384" i="1" l="1"/>
  <c r="E384" i="1"/>
  <c r="E385" i="1"/>
  <c r="D385" i="1"/>
  <c r="F383" i="1"/>
  <c r="H383" i="1"/>
  <c r="J383" i="1"/>
  <c r="I384" i="1" l="1"/>
  <c r="F385" i="1"/>
  <c r="H385" i="1"/>
  <c r="I385" i="1"/>
  <c r="H384" i="1"/>
  <c r="J384" i="1" s="1"/>
  <c r="F384" i="1"/>
  <c r="J385" i="1" l="1"/>
</calcChain>
</file>

<file path=xl/sharedStrings.xml><?xml version="1.0" encoding="utf-8"?>
<sst xmlns="http://schemas.openxmlformats.org/spreadsheetml/2006/main" count="22" uniqueCount="22">
  <si>
    <t>real</t>
  </si>
  <si>
    <t>imag</t>
  </si>
  <si>
    <t>complex</t>
  </si>
  <si>
    <t>Constants:</t>
  </si>
  <si>
    <t>Radius of the Zhukovsky transformation</t>
  </si>
  <si>
    <r>
      <rPr>
        <i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</t>
    </r>
  </si>
  <si>
    <r>
      <rPr>
        <i/>
        <sz val="11"/>
        <color theme="1"/>
        <rFont val="Symbol"/>
        <family val="1"/>
        <charset val="2"/>
      </rPr>
      <t>z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</si>
  <si>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Location of center of circle in the </t>
    </r>
    <r>
      <rPr>
        <i/>
        <sz val="11"/>
        <color theme="1"/>
        <rFont val="Symbol"/>
        <family val="1"/>
        <charset val="2"/>
      </rPr>
      <t>z</t>
    </r>
    <r>
      <rPr>
        <sz val="11"/>
        <color theme="1"/>
        <rFont val="Calibri"/>
        <family val="2"/>
        <scheme val="minor"/>
      </rPr>
      <t>-plane</t>
    </r>
  </si>
  <si>
    <r>
      <rPr>
        <b/>
        <i/>
        <sz val="11"/>
        <color theme="1"/>
        <rFont val="Symbol"/>
        <family val="1"/>
        <charset val="2"/>
      </rPr>
      <t>q</t>
    </r>
    <r>
      <rPr>
        <b/>
        <sz val="11"/>
        <color theme="1"/>
        <rFont val="Calibri"/>
        <family val="2"/>
        <scheme val="minor"/>
      </rPr>
      <t xml:space="preserve"> (degrees)</t>
    </r>
  </si>
  <si>
    <r>
      <rPr>
        <b/>
        <i/>
        <sz val="11"/>
        <color theme="1"/>
        <rFont val="Symbol"/>
        <family val="1"/>
        <charset val="2"/>
      </rPr>
      <t>q</t>
    </r>
    <r>
      <rPr>
        <b/>
        <sz val="11"/>
        <color theme="1"/>
        <rFont val="Calibri"/>
        <family val="2"/>
        <scheme val="minor"/>
      </rPr>
      <t xml:space="preserve"> (radians)</t>
    </r>
  </si>
  <si>
    <r>
      <t xml:space="preserve">March around the circle in the </t>
    </r>
    <r>
      <rPr>
        <b/>
        <i/>
        <sz val="11"/>
        <color theme="1"/>
        <rFont val="Symbol"/>
        <family val="1"/>
        <charset val="2"/>
      </rPr>
      <t>z</t>
    </r>
    <r>
      <rPr>
        <b/>
        <sz val="11"/>
        <color theme="1"/>
        <rFont val="Calibri"/>
        <family val="2"/>
        <scheme val="minor"/>
      </rPr>
      <t xml:space="preserve">-plane by varying </t>
    </r>
    <r>
      <rPr>
        <b/>
        <i/>
        <sz val="11"/>
        <color theme="1"/>
        <rFont val="Symbol"/>
        <family val="1"/>
        <charset val="2"/>
      </rPr>
      <t>q</t>
    </r>
    <r>
      <rPr>
        <b/>
        <sz val="11"/>
        <color theme="1"/>
        <rFont val="Calibri"/>
        <family val="2"/>
        <scheme val="minor"/>
      </rPr>
      <t xml:space="preserve">, and calculate the mapped image in the </t>
    </r>
    <r>
      <rPr>
        <b/>
        <i/>
        <sz val="11"/>
        <color theme="1"/>
        <rFont val="Calibri"/>
        <family val="2"/>
        <scheme val="minor"/>
      </rPr>
      <t>z</t>
    </r>
    <r>
      <rPr>
        <b/>
        <sz val="11"/>
        <color theme="1"/>
        <rFont val="Calibri"/>
        <family val="2"/>
        <scheme val="minor"/>
      </rPr>
      <t>-plane:</t>
    </r>
  </si>
  <si>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</t>
    </r>
  </si>
  <si>
    <r>
      <t xml:space="preserve">Radius of the circle in the </t>
    </r>
    <r>
      <rPr>
        <i/>
        <sz val="11"/>
        <color theme="1"/>
        <rFont val="Symbol"/>
        <family val="1"/>
        <charset val="2"/>
      </rPr>
      <t>z</t>
    </r>
    <r>
      <rPr>
        <sz val="11"/>
        <color theme="1"/>
        <rFont val="Calibri"/>
        <family val="2"/>
        <scheme val="minor"/>
      </rPr>
      <t>-plane</t>
    </r>
  </si>
  <si>
    <t xml:space="preserve">i = </t>
  </si>
  <si>
    <t>unity complex number</t>
  </si>
  <si>
    <r>
      <rPr>
        <b/>
        <i/>
        <sz val="11"/>
        <color theme="1"/>
        <rFont val="Symbol"/>
        <family val="1"/>
        <charset val="2"/>
      </rPr>
      <t>z</t>
    </r>
    <r>
      <rPr>
        <b/>
        <vertAlign val="subscript"/>
        <sz val="11"/>
        <color theme="1"/>
        <rFont val="Calibri"/>
        <family val="2"/>
        <scheme val="minor"/>
      </rPr>
      <t xml:space="preserve">real 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</si>
  <si>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Symbol"/>
        <family val="1"/>
        <charset val="2"/>
      </rPr>
      <t>z</t>
    </r>
    <r>
      <rPr>
        <b/>
        <vertAlign val="subscript"/>
        <sz val="11"/>
        <color theme="1"/>
        <rFont val="Calibri"/>
        <family val="2"/>
        <scheme val="minor"/>
      </rPr>
      <t xml:space="preserve">imag 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</si>
  <si>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Symbol"/>
        <family val="1"/>
        <charset val="2"/>
      </rPr>
      <t>z</t>
    </r>
    <r>
      <rPr>
        <b/>
        <vertAlign val="subscript"/>
        <sz val="11"/>
        <color theme="1"/>
        <rFont val="Calibri"/>
        <family val="2"/>
        <scheme val="minor"/>
      </rPr>
      <t xml:space="preserve">complex 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</si>
  <si>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>z</t>
    </r>
    <r>
      <rPr>
        <b/>
        <vertAlign val="subscript"/>
        <sz val="11"/>
        <color theme="1"/>
        <rFont val="Calibri"/>
        <family val="2"/>
        <scheme val="minor"/>
      </rPr>
      <t>real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</si>
  <si>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>z</t>
    </r>
    <r>
      <rPr>
        <b/>
        <vertAlign val="subscript"/>
        <sz val="11"/>
        <color theme="1"/>
        <rFont val="Calibri"/>
        <family val="2"/>
        <scheme val="minor"/>
      </rPr>
      <t>imaginary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</si>
  <si>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>z</t>
    </r>
    <r>
      <rPr>
        <b/>
        <vertAlign val="subscript"/>
        <sz val="11"/>
        <color theme="1"/>
        <rFont val="Calibri"/>
        <family val="2"/>
        <scheme val="minor"/>
      </rPr>
      <t>complex</t>
    </r>
    <r>
      <rPr>
        <b/>
        <sz val="11"/>
        <color theme="1"/>
        <rFont val="Calibri"/>
        <family val="2"/>
        <scheme val="minor"/>
      </rPr>
      <t xml:space="preserve"> </t>
    </r>
  </si>
  <si>
    <t>Zhukovsky Transformation using Excel, J. M. Cimbala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</si>
</sst>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Symbol"/>
      <family val="1"/>
      <charset val="2"/>
    </font>
    <font>
      <b/>
      <i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2" borderId="0" xfId="0" applyFill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1"/>
          <c:order val="0"/>
          <c:tx>
            <c:v>zeta plane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Sheet1!$D$25:$D$385</c:f>
              <c:numCache>
                <c:formatCode>General</c:formatCode>
                <c:ptCount val="361"/>
                <c:pt idx="0">
                  <c:v>0.99999999999999989</c:v>
                </c:pt>
                <c:pt idx="1">
                  <c:v>0.99982484942984995</c:v>
                </c:pt>
                <c:pt idx="2">
                  <c:v>0.99929945107196005</c:v>
                </c:pt>
                <c:pt idx="3">
                  <c:v>0.99842396496775987</c:v>
                </c:pt>
                <c:pt idx="4">
                  <c:v>0.99719865779879779</c:v>
                </c:pt>
                <c:pt idx="5">
                  <c:v>0.99562390280550728</c:v>
                </c:pt>
                <c:pt idx="6">
                  <c:v>0.99370017967351421</c:v>
                </c:pt>
                <c:pt idx="7">
                  <c:v>0.99142807438752023</c:v>
                </c:pt>
                <c:pt idx="8">
                  <c:v>0.98880827905280577</c:v>
                </c:pt>
                <c:pt idx="9">
                  <c:v>0.98584159168440844</c:v>
                </c:pt>
                <c:pt idx="10">
                  <c:v>0.98252891596403902</c:v>
                </c:pt>
                <c:pt idx="11">
                  <c:v>0.97887126096481347</c:v>
                </c:pt>
                <c:pt idx="12">
                  <c:v>0.97486974084387634</c:v>
                </c:pt>
                <c:pt idx="13">
                  <c:v>0.97052557450302046</c:v>
                </c:pt>
                <c:pt idx="14">
                  <c:v>0.96584008521739573</c:v>
                </c:pt>
                <c:pt idx="15">
                  <c:v>0.96081470023242843</c:v>
                </c:pt>
                <c:pt idx="16">
                  <c:v>0.95545095032906657</c:v>
                </c:pt>
                <c:pt idx="17">
                  <c:v>0.94975046935749063</c:v>
                </c:pt>
                <c:pt idx="18">
                  <c:v>0.94371499373942636</c:v>
                </c:pt>
                <c:pt idx="19">
                  <c:v>0.93734636193921428</c:v>
                </c:pt>
                <c:pt idx="20">
                  <c:v>0.9306465139037946</c:v>
                </c:pt>
                <c:pt idx="21">
                  <c:v>0.92361749047178188</c:v>
                </c:pt>
                <c:pt idx="22">
                  <c:v>0.91626143275180538</c:v>
                </c:pt>
                <c:pt idx="23">
                  <c:v>0.9085805814703064</c:v>
                </c:pt>
                <c:pt idx="24">
                  <c:v>0.90057727628899087</c:v>
                </c:pt>
                <c:pt idx="25">
                  <c:v>0.89225395509214722</c:v>
                </c:pt>
                <c:pt idx="26">
                  <c:v>0.88361315324404199</c:v>
                </c:pt>
                <c:pt idx="27">
                  <c:v>0.87465750281662291</c:v>
                </c:pt>
                <c:pt idx="28">
                  <c:v>0.86538973178776601</c:v>
                </c:pt>
                <c:pt idx="29">
                  <c:v>0.85581266321030502</c:v>
                </c:pt>
                <c:pt idx="30">
                  <c:v>0.84592921435210444</c:v>
                </c:pt>
                <c:pt idx="31">
                  <c:v>0.83574239580742904</c:v>
                </c:pt>
                <c:pt idx="32">
                  <c:v>0.82525531057988977</c:v>
                </c:pt>
                <c:pt idx="33">
                  <c:v>0.81447115313723761</c:v>
                </c:pt>
                <c:pt idx="34">
                  <c:v>0.80339320843829776</c:v>
                </c:pt>
                <c:pt idx="35">
                  <c:v>0.79202485093234043</c:v>
                </c:pt>
                <c:pt idx="36">
                  <c:v>0.78036954353118948</c:v>
                </c:pt>
                <c:pt idx="37">
                  <c:v>0.76843083655438671</c:v>
                </c:pt>
                <c:pt idx="38">
                  <c:v>0.75621236664773017</c:v>
                </c:pt>
                <c:pt idx="39">
                  <c:v>0.7437178556755164</c:v>
                </c:pt>
                <c:pt idx="40">
                  <c:v>0.73095110958682463</c:v>
                </c:pt>
                <c:pt idx="41">
                  <c:v>0.71791601725618781</c:v>
                </c:pt>
                <c:pt idx="42">
                  <c:v>0.7046165492990033</c:v>
                </c:pt>
                <c:pt idx="43">
                  <c:v>0.69105675686204604</c:v>
                </c:pt>
                <c:pt idx="44">
                  <c:v>0.67724077038944874</c:v>
                </c:pt>
                <c:pt idx="45">
                  <c:v>0.66317279836452958</c:v>
                </c:pt>
                <c:pt idx="46">
                  <c:v>0.64885712602784684</c:v>
                </c:pt>
                <c:pt idx="47">
                  <c:v>0.6342981140718732</c:v>
                </c:pt>
                <c:pt idx="48">
                  <c:v>0.61950019731268691</c:v>
                </c:pt>
                <c:pt idx="49">
                  <c:v>0.6044678833390833</c:v>
                </c:pt>
                <c:pt idx="50">
                  <c:v>0.58920575113952023</c:v>
                </c:pt>
                <c:pt idx="51">
                  <c:v>0.57371844970731301</c:v>
                </c:pt>
                <c:pt idx="52">
                  <c:v>0.55801069662450697</c:v>
                </c:pt>
                <c:pt idx="53">
                  <c:v>0.54208727662485556</c:v>
                </c:pt>
                <c:pt idx="54">
                  <c:v>0.52595304013634403</c:v>
                </c:pt>
                <c:pt idx="55">
                  <c:v>0.509612901803703</c:v>
                </c:pt>
                <c:pt idx="56">
                  <c:v>0.49307183899135876</c:v>
                </c:pt>
                <c:pt idx="57">
                  <c:v>0.47633489026728115</c:v>
                </c:pt>
                <c:pt idx="58">
                  <c:v>0.45940715386818554</c:v>
                </c:pt>
                <c:pt idx="59">
                  <c:v>0.44229378614656245</c:v>
                </c:pt>
                <c:pt idx="60">
                  <c:v>0.42500000000000004</c:v>
                </c:pt>
                <c:pt idx="61">
                  <c:v>0.40753106328328759</c:v>
                </c:pt>
                <c:pt idx="62">
                  <c:v>0.38989229720377439</c:v>
                </c:pt>
                <c:pt idx="63">
                  <c:v>0.37208907470047881</c:v>
                </c:pt>
                <c:pt idx="64">
                  <c:v>0.35412681880743901</c:v>
                </c:pt>
                <c:pt idx="65">
                  <c:v>0.33601100100180437</c:v>
                </c:pt>
                <c:pt idx="66">
                  <c:v>0.31774713953717015</c:v>
                </c:pt>
                <c:pt idx="67">
                  <c:v>0.29934079776266498</c:v>
                </c:pt>
                <c:pt idx="68">
                  <c:v>0.28079758242829878</c:v>
                </c:pt>
                <c:pt idx="69">
                  <c:v>0.26212314197709541</c:v>
                </c:pt>
                <c:pt idx="70">
                  <c:v>0.24332316482451913</c:v>
                </c:pt>
                <c:pt idx="71">
                  <c:v>0.22440337762573023</c:v>
                </c:pt>
                <c:pt idx="72">
                  <c:v>0.20536954353118955</c:v>
                </c:pt>
                <c:pt idx="73">
                  <c:v>0.18622746043114727</c:v>
                </c:pt>
                <c:pt idx="74">
                  <c:v>0.166982959189549</c:v>
                </c:pt>
                <c:pt idx="75">
                  <c:v>0.14764190186789886</c:v>
                </c:pt>
                <c:pt idx="76">
                  <c:v>0.12821017993961806</c:v>
                </c:pt>
                <c:pt idx="77">
                  <c:v>0.10869371249544466</c:v>
                </c:pt>
                <c:pt idx="78">
                  <c:v>8.9098444440423363E-2</c:v>
                </c:pt>
                <c:pt idx="79">
                  <c:v>6.943034468302664E-2</c:v>
                </c:pt>
                <c:pt idx="80">
                  <c:v>4.9695404316969977E-2</c:v>
                </c:pt>
                <c:pt idx="81">
                  <c:v>2.9899634796265562E-2</c:v>
                </c:pt>
                <c:pt idx="82">
                  <c:v>1.0049066104075521E-2</c:v>
                </c:pt>
                <c:pt idx="83">
                  <c:v>-9.8502550840803837E-3</c:v>
                </c:pt>
                <c:pt idx="84">
                  <c:v>-2.9792267242198522E-2</c:v>
                </c:pt>
                <c:pt idx="85">
                  <c:v>-4.9770895840193147E-2</c:v>
                </c:pt>
                <c:pt idx="86">
                  <c:v>-6.978005519425573E-2</c:v>
                </c:pt>
                <c:pt idx="87">
                  <c:v>-8.9813650320614447E-2</c:v>
                </c:pt>
                <c:pt idx="88">
                  <c:v>-0.10986557879212375</c:v>
                </c:pt>
                <c:pt idx="89">
                  <c:v>-0.12992973259712412</c:v>
                </c:pt>
                <c:pt idx="90">
                  <c:v>-0.14999999999999991</c:v>
                </c:pt>
                <c:pt idx="91">
                  <c:v>-0.17007026740287598</c:v>
                </c:pt>
                <c:pt idx="92">
                  <c:v>-0.19013442120787583</c:v>
                </c:pt>
                <c:pt idx="93">
                  <c:v>-0.21018634967938515</c:v>
                </c:pt>
                <c:pt idx="94">
                  <c:v>-0.23021994480574412</c:v>
                </c:pt>
                <c:pt idx="95">
                  <c:v>-0.25022910415980693</c:v>
                </c:pt>
                <c:pt idx="96">
                  <c:v>-0.2702077327578013</c:v>
                </c:pt>
                <c:pt idx="97">
                  <c:v>-0.29014974491591949</c:v>
                </c:pt>
                <c:pt idx="98">
                  <c:v>-0.31004906610407512</c:v>
                </c:pt>
                <c:pt idx="99">
                  <c:v>-0.32989963479626566</c:v>
                </c:pt>
                <c:pt idx="100">
                  <c:v>-0.34969540431696983</c:v>
                </c:pt>
                <c:pt idx="101">
                  <c:v>-0.36943034468302649</c:v>
                </c:pt>
                <c:pt idx="102">
                  <c:v>-0.38909844444042296</c:v>
                </c:pt>
                <c:pt idx="103">
                  <c:v>-0.40869371249544451</c:v>
                </c:pt>
                <c:pt idx="104">
                  <c:v>-0.42821017993961796</c:v>
                </c:pt>
                <c:pt idx="105">
                  <c:v>-0.44764190186789898</c:v>
                </c:pt>
                <c:pt idx="106">
                  <c:v>-0.46698295918954891</c:v>
                </c:pt>
                <c:pt idx="107">
                  <c:v>-0.48622746043114717</c:v>
                </c:pt>
                <c:pt idx="108">
                  <c:v>-0.50536954353118946</c:v>
                </c:pt>
                <c:pt idx="109">
                  <c:v>-0.52440337762572986</c:v>
                </c:pt>
                <c:pt idx="110">
                  <c:v>-0.54332316482451903</c:v>
                </c:pt>
                <c:pt idx="111">
                  <c:v>-0.56212314197709523</c:v>
                </c:pt>
                <c:pt idx="112">
                  <c:v>-0.58079758242829882</c:v>
                </c:pt>
                <c:pt idx="113">
                  <c:v>-0.59934079776266458</c:v>
                </c:pt>
                <c:pt idx="114">
                  <c:v>-0.61774713953716998</c:v>
                </c:pt>
                <c:pt idx="115">
                  <c:v>-0.63601100100180419</c:v>
                </c:pt>
                <c:pt idx="116">
                  <c:v>-0.65412681880743917</c:v>
                </c:pt>
                <c:pt idx="117">
                  <c:v>-0.67208907470047863</c:v>
                </c:pt>
                <c:pt idx="118">
                  <c:v>-0.6898922972037741</c:v>
                </c:pt>
                <c:pt idx="119">
                  <c:v>-0.70753106328328752</c:v>
                </c:pt>
                <c:pt idx="120">
                  <c:v>-0.72499999999999976</c:v>
                </c:pt>
                <c:pt idx="121">
                  <c:v>-0.74229378614656238</c:v>
                </c:pt>
                <c:pt idx="122">
                  <c:v>-0.75940715386818547</c:v>
                </c:pt>
                <c:pt idx="123">
                  <c:v>-0.77633489026728109</c:v>
                </c:pt>
                <c:pt idx="124">
                  <c:v>-0.79307183899135869</c:v>
                </c:pt>
                <c:pt idx="125">
                  <c:v>-0.80961290180370271</c:v>
                </c:pt>
                <c:pt idx="126">
                  <c:v>-0.82595304013634396</c:v>
                </c:pt>
                <c:pt idx="127">
                  <c:v>-0.84208727662485561</c:v>
                </c:pt>
                <c:pt idx="128">
                  <c:v>-0.85801069662450702</c:v>
                </c:pt>
                <c:pt idx="129">
                  <c:v>-0.87371844970731283</c:v>
                </c:pt>
                <c:pt idx="130">
                  <c:v>-0.88920575113952027</c:v>
                </c:pt>
                <c:pt idx="131">
                  <c:v>-0.90446788333908357</c:v>
                </c:pt>
                <c:pt idx="132">
                  <c:v>-0.91950019731268695</c:v>
                </c:pt>
                <c:pt idx="133">
                  <c:v>-0.93429811407187313</c:v>
                </c:pt>
                <c:pt idx="134">
                  <c:v>-0.94885712602784655</c:v>
                </c:pt>
                <c:pt idx="135">
                  <c:v>-0.96317279836452951</c:v>
                </c:pt>
                <c:pt idx="136">
                  <c:v>-0.97724077038944879</c:v>
                </c:pt>
                <c:pt idx="137">
                  <c:v>-0.99105675686204597</c:v>
                </c:pt>
                <c:pt idx="138">
                  <c:v>-1.0046165492990031</c:v>
                </c:pt>
                <c:pt idx="139">
                  <c:v>-1.0179160172561876</c:v>
                </c:pt>
                <c:pt idx="140">
                  <c:v>-1.0309511095868245</c:v>
                </c:pt>
                <c:pt idx="141">
                  <c:v>-1.0437178556755162</c:v>
                </c:pt>
                <c:pt idx="142">
                  <c:v>-1.0562123666477301</c:v>
                </c:pt>
                <c:pt idx="143">
                  <c:v>-1.0684308365543869</c:v>
                </c:pt>
                <c:pt idx="144">
                  <c:v>-1.0803695435311893</c:v>
                </c:pt>
                <c:pt idx="145">
                  <c:v>-1.0920248509323403</c:v>
                </c:pt>
                <c:pt idx="146">
                  <c:v>-1.1033932084382978</c:v>
                </c:pt>
                <c:pt idx="147">
                  <c:v>-1.1144711531372378</c:v>
                </c:pt>
                <c:pt idx="148">
                  <c:v>-1.1252553105798897</c:v>
                </c:pt>
                <c:pt idx="149">
                  <c:v>-1.1357423958074289</c:v>
                </c:pt>
                <c:pt idx="150">
                  <c:v>-1.1459292143521045</c:v>
                </c:pt>
                <c:pt idx="151">
                  <c:v>-1.155812663210305</c:v>
                </c:pt>
                <c:pt idx="152">
                  <c:v>-1.1653897317877655</c:v>
                </c:pt>
                <c:pt idx="153">
                  <c:v>-1.1746575028166228</c:v>
                </c:pt>
                <c:pt idx="154">
                  <c:v>-1.1836131532440419</c:v>
                </c:pt>
                <c:pt idx="155">
                  <c:v>-1.1922539550921472</c:v>
                </c:pt>
                <c:pt idx="156">
                  <c:v>-1.2005772762889908</c:v>
                </c:pt>
                <c:pt idx="157">
                  <c:v>-1.2085805814703061</c:v>
                </c:pt>
                <c:pt idx="158">
                  <c:v>-1.2162614327518053</c:v>
                </c:pt>
                <c:pt idx="159">
                  <c:v>-1.2236174904717818</c:v>
                </c:pt>
                <c:pt idx="160">
                  <c:v>-1.2306465139037943</c:v>
                </c:pt>
                <c:pt idx="161">
                  <c:v>-1.237346361939214</c:v>
                </c:pt>
                <c:pt idx="162">
                  <c:v>-1.2437149937394263</c:v>
                </c:pt>
                <c:pt idx="163">
                  <c:v>-1.2497504693574906</c:v>
                </c:pt>
                <c:pt idx="164">
                  <c:v>-1.2554509503290663</c:v>
                </c:pt>
                <c:pt idx="165">
                  <c:v>-1.2608147002324284</c:v>
                </c:pt>
                <c:pt idx="166">
                  <c:v>-1.2658400852173957</c:v>
                </c:pt>
                <c:pt idx="167">
                  <c:v>-1.2705255745030204</c:v>
                </c:pt>
                <c:pt idx="168">
                  <c:v>-1.2748697408438763</c:v>
                </c:pt>
                <c:pt idx="169">
                  <c:v>-1.2788712609648134</c:v>
                </c:pt>
                <c:pt idx="170">
                  <c:v>-1.282528915964039</c:v>
                </c:pt>
                <c:pt idx="171">
                  <c:v>-1.2858415916844081</c:v>
                </c:pt>
                <c:pt idx="172">
                  <c:v>-1.2888082790528057</c:v>
                </c:pt>
                <c:pt idx="173">
                  <c:v>-1.2914280743875202</c:v>
                </c:pt>
                <c:pt idx="174">
                  <c:v>-1.2937001796735141</c:v>
                </c:pt>
                <c:pt idx="175">
                  <c:v>-1.2956239028055072</c:v>
                </c:pt>
                <c:pt idx="176">
                  <c:v>-1.2971986577987977</c:v>
                </c:pt>
                <c:pt idx="177">
                  <c:v>-1.2984239649677598</c:v>
                </c:pt>
                <c:pt idx="178">
                  <c:v>-1.29929945107196</c:v>
                </c:pt>
                <c:pt idx="179">
                  <c:v>-1.2998248494298499</c:v>
                </c:pt>
                <c:pt idx="180">
                  <c:v>-1.2999999999999998</c:v>
                </c:pt>
                <c:pt idx="181">
                  <c:v>-1.2998248494298499</c:v>
                </c:pt>
                <c:pt idx="182">
                  <c:v>-1.29929945107196</c:v>
                </c:pt>
                <c:pt idx="183">
                  <c:v>-1.2984239649677598</c:v>
                </c:pt>
                <c:pt idx="184">
                  <c:v>-1.2971986577987977</c:v>
                </c:pt>
                <c:pt idx="185">
                  <c:v>-1.2956239028055072</c:v>
                </c:pt>
                <c:pt idx="186">
                  <c:v>-1.2937001796735141</c:v>
                </c:pt>
                <c:pt idx="187">
                  <c:v>-1.2914280743875202</c:v>
                </c:pt>
                <c:pt idx="188">
                  <c:v>-1.2888082790528057</c:v>
                </c:pt>
                <c:pt idx="189">
                  <c:v>-1.2858415916844084</c:v>
                </c:pt>
                <c:pt idx="190">
                  <c:v>-1.282528915964039</c:v>
                </c:pt>
                <c:pt idx="191">
                  <c:v>-1.2788712609648134</c:v>
                </c:pt>
                <c:pt idx="192">
                  <c:v>-1.2748697408438763</c:v>
                </c:pt>
                <c:pt idx="193">
                  <c:v>-1.2705255745030204</c:v>
                </c:pt>
                <c:pt idx="194">
                  <c:v>-1.2658400852173957</c:v>
                </c:pt>
                <c:pt idx="195">
                  <c:v>-1.2608147002324286</c:v>
                </c:pt>
                <c:pt idx="196">
                  <c:v>-1.2554509503290665</c:v>
                </c:pt>
                <c:pt idx="197">
                  <c:v>-1.2497504693574908</c:v>
                </c:pt>
                <c:pt idx="198">
                  <c:v>-1.2437149937394263</c:v>
                </c:pt>
                <c:pt idx="199">
                  <c:v>-1.237346361939214</c:v>
                </c:pt>
                <c:pt idx="200">
                  <c:v>-1.2306465139037945</c:v>
                </c:pt>
                <c:pt idx="201">
                  <c:v>-1.2236174904717818</c:v>
                </c:pt>
                <c:pt idx="202">
                  <c:v>-1.2162614327518053</c:v>
                </c:pt>
                <c:pt idx="203">
                  <c:v>-1.2085805814703063</c:v>
                </c:pt>
                <c:pt idx="204">
                  <c:v>-1.200577276288991</c:v>
                </c:pt>
                <c:pt idx="205">
                  <c:v>-1.1922539550921474</c:v>
                </c:pt>
                <c:pt idx="206">
                  <c:v>-1.1836131532440421</c:v>
                </c:pt>
                <c:pt idx="207">
                  <c:v>-1.1746575028166231</c:v>
                </c:pt>
                <c:pt idx="208">
                  <c:v>-1.1653897317877657</c:v>
                </c:pt>
                <c:pt idx="209">
                  <c:v>-1.155812663210305</c:v>
                </c:pt>
                <c:pt idx="210">
                  <c:v>-1.1459292143521043</c:v>
                </c:pt>
                <c:pt idx="211">
                  <c:v>-1.1357423958074291</c:v>
                </c:pt>
                <c:pt idx="212">
                  <c:v>-1.1252553105798899</c:v>
                </c:pt>
                <c:pt idx="213">
                  <c:v>-1.1144711531372375</c:v>
                </c:pt>
                <c:pt idx="214">
                  <c:v>-1.103393208438298</c:v>
                </c:pt>
                <c:pt idx="215">
                  <c:v>-1.0920248509323407</c:v>
                </c:pt>
                <c:pt idx="216">
                  <c:v>-1.0803695435311895</c:v>
                </c:pt>
                <c:pt idx="217">
                  <c:v>-1.0684308365543869</c:v>
                </c:pt>
                <c:pt idx="218">
                  <c:v>-1.0562123666477305</c:v>
                </c:pt>
                <c:pt idx="219">
                  <c:v>-1.0437178556755162</c:v>
                </c:pt>
                <c:pt idx="220">
                  <c:v>-1.0309511095868247</c:v>
                </c:pt>
                <c:pt idx="221">
                  <c:v>-1.0179160172561876</c:v>
                </c:pt>
                <c:pt idx="222">
                  <c:v>-1.0046165492990033</c:v>
                </c:pt>
                <c:pt idx="223">
                  <c:v>-0.99105675686204608</c:v>
                </c:pt>
                <c:pt idx="224">
                  <c:v>-0.97724077038944868</c:v>
                </c:pt>
                <c:pt idx="225">
                  <c:v>-0.96317279836452985</c:v>
                </c:pt>
                <c:pt idx="226">
                  <c:v>-0.94885712602784722</c:v>
                </c:pt>
                <c:pt idx="227">
                  <c:v>-0.93429811407187369</c:v>
                </c:pt>
                <c:pt idx="228">
                  <c:v>-0.91950019731268717</c:v>
                </c:pt>
                <c:pt idx="229">
                  <c:v>-0.90446788333908368</c:v>
                </c:pt>
                <c:pt idx="230">
                  <c:v>-0.88920575113952038</c:v>
                </c:pt>
                <c:pt idx="231">
                  <c:v>-0.87371844970731272</c:v>
                </c:pt>
                <c:pt idx="232">
                  <c:v>-0.8580106966245068</c:v>
                </c:pt>
                <c:pt idx="233">
                  <c:v>-0.8420872766248555</c:v>
                </c:pt>
                <c:pt idx="234">
                  <c:v>-0.82595304013634419</c:v>
                </c:pt>
                <c:pt idx="235">
                  <c:v>-0.80961290180370327</c:v>
                </c:pt>
                <c:pt idx="236">
                  <c:v>-0.79307183899135925</c:v>
                </c:pt>
                <c:pt idx="237">
                  <c:v>-0.77633489026728097</c:v>
                </c:pt>
                <c:pt idx="238">
                  <c:v>-0.75940715386818569</c:v>
                </c:pt>
                <c:pt idx="239">
                  <c:v>-0.74229378614656261</c:v>
                </c:pt>
                <c:pt idx="240">
                  <c:v>-0.72500000000000053</c:v>
                </c:pt>
                <c:pt idx="241">
                  <c:v>-0.7075310632832873</c:v>
                </c:pt>
                <c:pt idx="242">
                  <c:v>-0.68989229720377432</c:v>
                </c:pt>
                <c:pt idx="243">
                  <c:v>-0.67208907470047896</c:v>
                </c:pt>
                <c:pt idx="244">
                  <c:v>-0.65412681880743939</c:v>
                </c:pt>
                <c:pt idx="245">
                  <c:v>-0.63601100100180485</c:v>
                </c:pt>
                <c:pt idx="246">
                  <c:v>-0.61774713953717009</c:v>
                </c:pt>
                <c:pt idx="247">
                  <c:v>-0.59934079776266491</c:v>
                </c:pt>
                <c:pt idx="248">
                  <c:v>-0.58079758242829915</c:v>
                </c:pt>
                <c:pt idx="249">
                  <c:v>-0.56212314197709579</c:v>
                </c:pt>
                <c:pt idx="250">
                  <c:v>-0.5433231648245197</c:v>
                </c:pt>
                <c:pt idx="251">
                  <c:v>-0.52440337762573008</c:v>
                </c:pt>
                <c:pt idx="252">
                  <c:v>-0.50536954353118968</c:v>
                </c:pt>
                <c:pt idx="253">
                  <c:v>-0.48622746043114762</c:v>
                </c:pt>
                <c:pt idx="254">
                  <c:v>-0.46698295918954869</c:v>
                </c:pt>
                <c:pt idx="255">
                  <c:v>-0.44764190186789865</c:v>
                </c:pt>
                <c:pt idx="256">
                  <c:v>-0.42821017993961796</c:v>
                </c:pt>
                <c:pt idx="257">
                  <c:v>-0.40869371249544506</c:v>
                </c:pt>
                <c:pt idx="258">
                  <c:v>-0.38909844444042374</c:v>
                </c:pt>
                <c:pt idx="259">
                  <c:v>-0.36943034468302727</c:v>
                </c:pt>
                <c:pt idx="260">
                  <c:v>-0.34969540431696988</c:v>
                </c:pt>
                <c:pt idx="261">
                  <c:v>-0.32989963479626566</c:v>
                </c:pt>
                <c:pt idx="262">
                  <c:v>-0.31004906610407468</c:v>
                </c:pt>
                <c:pt idx="263">
                  <c:v>-0.29014974491591922</c:v>
                </c:pt>
                <c:pt idx="264">
                  <c:v>-0.27020773275780136</c:v>
                </c:pt>
                <c:pt idx="265">
                  <c:v>-0.25022910415980698</c:v>
                </c:pt>
                <c:pt idx="266">
                  <c:v>-0.23021994480574443</c:v>
                </c:pt>
                <c:pt idx="267">
                  <c:v>-0.21018634967938593</c:v>
                </c:pt>
                <c:pt idx="268">
                  <c:v>-0.19013442120787688</c:v>
                </c:pt>
                <c:pt idx="269">
                  <c:v>-0.17007026740287601</c:v>
                </c:pt>
                <c:pt idx="270">
                  <c:v>-0.15000000000000022</c:v>
                </c:pt>
                <c:pt idx="271">
                  <c:v>-0.1299297325971244</c:v>
                </c:pt>
                <c:pt idx="272">
                  <c:v>-0.10986557879212352</c:v>
                </c:pt>
                <c:pt idx="273">
                  <c:v>-8.981365032061446E-2</c:v>
                </c:pt>
                <c:pt idx="274">
                  <c:v>-6.9780055194255994E-2</c:v>
                </c:pt>
                <c:pt idx="275">
                  <c:v>-4.9770895840193424E-2</c:v>
                </c:pt>
                <c:pt idx="276">
                  <c:v>-2.9792267242199078E-2</c:v>
                </c:pt>
                <c:pt idx="277">
                  <c:v>-9.8502550840801617E-3</c:v>
                </c:pt>
                <c:pt idx="278">
                  <c:v>1.0049066104075272E-2</c:v>
                </c:pt>
                <c:pt idx="279">
                  <c:v>2.9899634796265256E-2</c:v>
                </c:pt>
                <c:pt idx="280">
                  <c:v>4.9695404316969449E-2</c:v>
                </c:pt>
                <c:pt idx="281">
                  <c:v>6.9430344683025863E-2</c:v>
                </c:pt>
                <c:pt idx="282">
                  <c:v>8.9098444440422336E-2</c:v>
                </c:pt>
                <c:pt idx="283">
                  <c:v>0.10869371249544466</c:v>
                </c:pt>
                <c:pt idx="284">
                  <c:v>0.12821017993961756</c:v>
                </c:pt>
                <c:pt idx="285">
                  <c:v>0.1476419018678993</c:v>
                </c:pt>
                <c:pt idx="286">
                  <c:v>0.16698295918954928</c:v>
                </c:pt>
                <c:pt idx="287">
                  <c:v>0.18622746043114721</c:v>
                </c:pt>
                <c:pt idx="288">
                  <c:v>0.20536954353118927</c:v>
                </c:pt>
                <c:pt idx="289">
                  <c:v>0.22440337762572973</c:v>
                </c:pt>
                <c:pt idx="290">
                  <c:v>0.24332316482451835</c:v>
                </c:pt>
                <c:pt idx="291">
                  <c:v>0.26212314197709441</c:v>
                </c:pt>
                <c:pt idx="292">
                  <c:v>0.28079758242829878</c:v>
                </c:pt>
                <c:pt idx="293">
                  <c:v>0.29934079776266453</c:v>
                </c:pt>
                <c:pt idx="294">
                  <c:v>0.3177471395371706</c:v>
                </c:pt>
                <c:pt idx="295">
                  <c:v>0.33601100100180448</c:v>
                </c:pt>
                <c:pt idx="296">
                  <c:v>0.3541268188074389</c:v>
                </c:pt>
                <c:pt idx="297">
                  <c:v>0.37208907470047858</c:v>
                </c:pt>
                <c:pt idx="298">
                  <c:v>0.38989229720377394</c:v>
                </c:pt>
                <c:pt idx="299">
                  <c:v>0.40753106328328692</c:v>
                </c:pt>
                <c:pt idx="300">
                  <c:v>0.42500000000000004</c:v>
                </c:pt>
                <c:pt idx="301">
                  <c:v>0.44229378614656223</c:v>
                </c:pt>
                <c:pt idx="302">
                  <c:v>0.45940715386818531</c:v>
                </c:pt>
                <c:pt idx="303">
                  <c:v>0.4763348902672806</c:v>
                </c:pt>
                <c:pt idx="304">
                  <c:v>0.49307183899135809</c:v>
                </c:pt>
                <c:pt idx="305">
                  <c:v>0.50961290180370289</c:v>
                </c:pt>
                <c:pt idx="306">
                  <c:v>0.52595304013634381</c:v>
                </c:pt>
                <c:pt idx="307">
                  <c:v>0.54208727662485501</c:v>
                </c:pt>
                <c:pt idx="308">
                  <c:v>0.5580106966245072</c:v>
                </c:pt>
                <c:pt idx="309">
                  <c:v>0.57371844970731301</c:v>
                </c:pt>
                <c:pt idx="310">
                  <c:v>0.58920575113952001</c:v>
                </c:pt>
                <c:pt idx="311">
                  <c:v>0.60446788333908308</c:v>
                </c:pt>
                <c:pt idx="312">
                  <c:v>0.61950019731268635</c:v>
                </c:pt>
                <c:pt idx="313">
                  <c:v>0.63429811407187264</c:v>
                </c:pt>
                <c:pt idx="314">
                  <c:v>0.64885712602784595</c:v>
                </c:pt>
                <c:pt idx="315">
                  <c:v>0.66317279836452936</c:v>
                </c:pt>
                <c:pt idx="316">
                  <c:v>0.67724077038944841</c:v>
                </c:pt>
                <c:pt idx="317">
                  <c:v>0.69105675686204615</c:v>
                </c:pt>
                <c:pt idx="318">
                  <c:v>0.7046165492990033</c:v>
                </c:pt>
                <c:pt idx="319">
                  <c:v>0.71791601725618759</c:v>
                </c:pt>
                <c:pt idx="320">
                  <c:v>0.73095110958682441</c:v>
                </c:pt>
                <c:pt idx="321">
                  <c:v>0.74371785567551607</c:v>
                </c:pt>
                <c:pt idx="322">
                  <c:v>0.75621236664772973</c:v>
                </c:pt>
                <c:pt idx="323">
                  <c:v>0.76843083655438671</c:v>
                </c:pt>
                <c:pt idx="324">
                  <c:v>0.78036954353118937</c:v>
                </c:pt>
                <c:pt idx="325">
                  <c:v>0.79202485093234021</c:v>
                </c:pt>
                <c:pt idx="326">
                  <c:v>0.80339320843829753</c:v>
                </c:pt>
                <c:pt idx="327">
                  <c:v>0.81447115313723761</c:v>
                </c:pt>
                <c:pt idx="328">
                  <c:v>0.8252553105798891</c:v>
                </c:pt>
                <c:pt idx="329">
                  <c:v>0.83574239580742882</c:v>
                </c:pt>
                <c:pt idx="330">
                  <c:v>0.845929214352104</c:v>
                </c:pt>
                <c:pt idx="331">
                  <c:v>0.85581266321030502</c:v>
                </c:pt>
                <c:pt idx="332">
                  <c:v>0.86538973178776579</c:v>
                </c:pt>
                <c:pt idx="333">
                  <c:v>0.87465750281662291</c:v>
                </c:pt>
                <c:pt idx="334">
                  <c:v>0.88361315324404222</c:v>
                </c:pt>
                <c:pt idx="335">
                  <c:v>0.892253955092147</c:v>
                </c:pt>
                <c:pt idx="336">
                  <c:v>0.90057727628899109</c:v>
                </c:pt>
                <c:pt idx="337">
                  <c:v>0.90858058147030574</c:v>
                </c:pt>
                <c:pt idx="338">
                  <c:v>0.91626143275180538</c:v>
                </c:pt>
                <c:pt idx="339">
                  <c:v>0.92361749047178165</c:v>
                </c:pt>
                <c:pt idx="340">
                  <c:v>0.9306465139037946</c:v>
                </c:pt>
                <c:pt idx="341">
                  <c:v>0.93734636193921383</c:v>
                </c:pt>
                <c:pt idx="342">
                  <c:v>0.94371499373942636</c:v>
                </c:pt>
                <c:pt idx="343">
                  <c:v>0.94975046935749086</c:v>
                </c:pt>
                <c:pt idx="344">
                  <c:v>0.95545095032906635</c:v>
                </c:pt>
                <c:pt idx="345">
                  <c:v>0.96081470023242843</c:v>
                </c:pt>
                <c:pt idx="346">
                  <c:v>0.96584008521739573</c:v>
                </c:pt>
                <c:pt idx="347">
                  <c:v>0.97052557450302024</c:v>
                </c:pt>
                <c:pt idx="348">
                  <c:v>0.97486974084387634</c:v>
                </c:pt>
                <c:pt idx="349">
                  <c:v>0.97887126096481347</c:v>
                </c:pt>
                <c:pt idx="350">
                  <c:v>0.98252891596403902</c:v>
                </c:pt>
                <c:pt idx="351">
                  <c:v>0.98584159168440821</c:v>
                </c:pt>
                <c:pt idx="352">
                  <c:v>0.98880827905280577</c:v>
                </c:pt>
                <c:pt idx="353">
                  <c:v>0.99142807438752023</c:v>
                </c:pt>
                <c:pt idx="354">
                  <c:v>0.99370017967351421</c:v>
                </c:pt>
                <c:pt idx="355">
                  <c:v>0.99562390280550728</c:v>
                </c:pt>
                <c:pt idx="356">
                  <c:v>0.99719865779879779</c:v>
                </c:pt>
                <c:pt idx="357">
                  <c:v>0.99842396496775987</c:v>
                </c:pt>
                <c:pt idx="358">
                  <c:v>0.99929945107196005</c:v>
                </c:pt>
                <c:pt idx="359">
                  <c:v>0.99982484942984995</c:v>
                </c:pt>
                <c:pt idx="360">
                  <c:v>0.99999999999999989</c:v>
                </c:pt>
              </c:numCache>
            </c:numRef>
          </c:xVal>
          <c:yVal>
            <c:numRef>
              <c:f>Sheet1!$E$25:$E$385</c:f>
              <c:numCache>
                <c:formatCode>General</c:formatCode>
                <c:ptCount val="361"/>
                <c:pt idx="0">
                  <c:v>0</c:v>
                </c:pt>
                <c:pt idx="1">
                  <c:v>2.0070267402876037E-2</c:v>
                </c:pt>
                <c:pt idx="2">
                  <c:v>4.0134421207876109E-2</c:v>
                </c:pt>
                <c:pt idx="3">
                  <c:v>6.0186349679385395E-2</c:v>
                </c:pt>
                <c:pt idx="4">
                  <c:v>8.0219944805744098E-2</c:v>
                </c:pt>
                <c:pt idx="5">
                  <c:v>0.10022910415980689</c:v>
                </c:pt>
                <c:pt idx="6">
                  <c:v>0.12020773275780147</c:v>
                </c:pt>
                <c:pt idx="7">
                  <c:v>0.14014974491591958</c:v>
                </c:pt>
                <c:pt idx="8">
                  <c:v>0.16004906610407524</c:v>
                </c:pt>
                <c:pt idx="9">
                  <c:v>0.17989963479626547</c:v>
                </c:pt>
                <c:pt idx="10">
                  <c:v>0.19969540431696986</c:v>
                </c:pt>
                <c:pt idx="11">
                  <c:v>0.2194303446830265</c:v>
                </c:pt>
                <c:pt idx="12">
                  <c:v>0.23909844444042319</c:v>
                </c:pt>
                <c:pt idx="13">
                  <c:v>0.25869371249544476</c:v>
                </c:pt>
                <c:pt idx="14">
                  <c:v>0.27821017993961789</c:v>
                </c:pt>
                <c:pt idx="15">
                  <c:v>0.29764190186789885</c:v>
                </c:pt>
                <c:pt idx="16">
                  <c:v>0.316982959189549</c:v>
                </c:pt>
                <c:pt idx="17">
                  <c:v>0.33622746043114726</c:v>
                </c:pt>
                <c:pt idx="18">
                  <c:v>0.35536954353118949</c:v>
                </c:pt>
                <c:pt idx="19">
                  <c:v>0.37440337762573012</c:v>
                </c:pt>
                <c:pt idx="20">
                  <c:v>0.39332316482451901</c:v>
                </c:pt>
                <c:pt idx="21">
                  <c:v>0.41212314197709526</c:v>
                </c:pt>
                <c:pt idx="22">
                  <c:v>0.4307975824282988</c:v>
                </c:pt>
                <c:pt idx="23">
                  <c:v>0.44934079776266472</c:v>
                </c:pt>
                <c:pt idx="24">
                  <c:v>0.46774713953717012</c:v>
                </c:pt>
                <c:pt idx="25">
                  <c:v>0.48601100100180433</c:v>
                </c:pt>
                <c:pt idx="26">
                  <c:v>0.50412681880743893</c:v>
                </c:pt>
                <c:pt idx="27">
                  <c:v>0.52208907470047872</c:v>
                </c:pt>
                <c:pt idx="28">
                  <c:v>0.53989229720377441</c:v>
                </c:pt>
                <c:pt idx="29">
                  <c:v>0.55753106328328761</c:v>
                </c:pt>
                <c:pt idx="30">
                  <c:v>0.57499999999999984</c:v>
                </c:pt>
                <c:pt idx="31">
                  <c:v>0.59229378614656225</c:v>
                </c:pt>
                <c:pt idx="32">
                  <c:v>0.60940715386818556</c:v>
                </c:pt>
                <c:pt idx="33">
                  <c:v>0.62633489026728106</c:v>
                </c:pt>
                <c:pt idx="34">
                  <c:v>0.64307183899135889</c:v>
                </c:pt>
                <c:pt idx="35">
                  <c:v>0.65961290180370291</c:v>
                </c:pt>
                <c:pt idx="36">
                  <c:v>0.67595304013634405</c:v>
                </c:pt>
                <c:pt idx="37">
                  <c:v>0.69208727662485547</c:v>
                </c:pt>
                <c:pt idx="38">
                  <c:v>0.70801069662450689</c:v>
                </c:pt>
                <c:pt idx="39">
                  <c:v>0.72371844970731292</c:v>
                </c:pt>
                <c:pt idx="40">
                  <c:v>0.73920575113952003</c:v>
                </c:pt>
                <c:pt idx="41">
                  <c:v>0.75446788333908321</c:v>
                </c:pt>
                <c:pt idx="42">
                  <c:v>0.76950019731268693</c:v>
                </c:pt>
                <c:pt idx="43">
                  <c:v>0.78429811407187322</c:v>
                </c:pt>
                <c:pt idx="44">
                  <c:v>0.79885712602784675</c:v>
                </c:pt>
                <c:pt idx="45">
                  <c:v>0.81317279836452949</c:v>
                </c:pt>
                <c:pt idx="46">
                  <c:v>0.82724077038944865</c:v>
                </c:pt>
                <c:pt idx="47">
                  <c:v>0.84105675686204595</c:v>
                </c:pt>
                <c:pt idx="48">
                  <c:v>0.85461654929900321</c:v>
                </c:pt>
                <c:pt idx="49">
                  <c:v>0.86791601725618772</c:v>
                </c:pt>
                <c:pt idx="50">
                  <c:v>0.88095110958682465</c:v>
                </c:pt>
                <c:pt idx="51">
                  <c:v>0.89371785567551632</c:v>
                </c:pt>
                <c:pt idx="52">
                  <c:v>0.90621236664773019</c:v>
                </c:pt>
                <c:pt idx="53">
                  <c:v>0.91843083655438673</c:v>
                </c:pt>
                <c:pt idx="54">
                  <c:v>0.9303695435311895</c:v>
                </c:pt>
                <c:pt idx="55">
                  <c:v>0.94202485093234045</c:v>
                </c:pt>
                <c:pt idx="56">
                  <c:v>0.95339320843829789</c:v>
                </c:pt>
                <c:pt idx="57">
                  <c:v>0.96447115313723741</c:v>
                </c:pt>
                <c:pt idx="58">
                  <c:v>0.97525531057988979</c:v>
                </c:pt>
                <c:pt idx="59">
                  <c:v>0.98574239580742895</c:v>
                </c:pt>
                <c:pt idx="60">
                  <c:v>0.99592921435210435</c:v>
                </c:pt>
                <c:pt idx="61">
                  <c:v>1.005812663210305</c:v>
                </c:pt>
                <c:pt idx="62">
                  <c:v>1.0153897317877658</c:v>
                </c:pt>
                <c:pt idx="63">
                  <c:v>1.0246575028166229</c:v>
                </c:pt>
                <c:pt idx="64">
                  <c:v>1.033613153244042</c:v>
                </c:pt>
                <c:pt idx="65">
                  <c:v>1.0422539550921472</c:v>
                </c:pt>
                <c:pt idx="66">
                  <c:v>1.0505772762889909</c:v>
                </c:pt>
                <c:pt idx="67">
                  <c:v>1.0585805814703062</c:v>
                </c:pt>
                <c:pt idx="68">
                  <c:v>1.0662614327518054</c:v>
                </c:pt>
                <c:pt idx="69">
                  <c:v>1.0736174904717819</c:v>
                </c:pt>
                <c:pt idx="70">
                  <c:v>1.0806465139037944</c:v>
                </c:pt>
                <c:pt idx="71">
                  <c:v>1.0873463619392141</c:v>
                </c:pt>
                <c:pt idx="72">
                  <c:v>1.0937149937394264</c:v>
                </c:pt>
                <c:pt idx="73">
                  <c:v>1.0997504693574907</c:v>
                </c:pt>
                <c:pt idx="74">
                  <c:v>1.1054509503290666</c:v>
                </c:pt>
                <c:pt idx="75">
                  <c:v>1.1108147002324285</c:v>
                </c:pt>
                <c:pt idx="76">
                  <c:v>1.1158400852173957</c:v>
                </c:pt>
                <c:pt idx="77">
                  <c:v>1.1205255745030205</c:v>
                </c:pt>
                <c:pt idx="78">
                  <c:v>1.1248697408438764</c:v>
                </c:pt>
                <c:pt idx="79">
                  <c:v>1.1288712609648135</c:v>
                </c:pt>
                <c:pt idx="80">
                  <c:v>1.132528915964039</c:v>
                </c:pt>
                <c:pt idx="81">
                  <c:v>1.1358415916844085</c:v>
                </c:pt>
                <c:pt idx="82">
                  <c:v>1.1388082790528058</c:v>
                </c:pt>
                <c:pt idx="83">
                  <c:v>1.1414280743875203</c:v>
                </c:pt>
                <c:pt idx="84">
                  <c:v>1.1437001796735142</c:v>
                </c:pt>
                <c:pt idx="85">
                  <c:v>1.1456239028055073</c:v>
                </c:pt>
                <c:pt idx="86">
                  <c:v>1.1471986577987978</c:v>
                </c:pt>
                <c:pt idx="87">
                  <c:v>1.1484239649677599</c:v>
                </c:pt>
                <c:pt idx="88">
                  <c:v>1.1492994510719601</c:v>
                </c:pt>
                <c:pt idx="89">
                  <c:v>1.14982484942985</c:v>
                </c:pt>
                <c:pt idx="90">
                  <c:v>1.1499999999999999</c:v>
                </c:pt>
                <c:pt idx="91">
                  <c:v>1.14982484942985</c:v>
                </c:pt>
                <c:pt idx="92">
                  <c:v>1.1492994510719601</c:v>
                </c:pt>
                <c:pt idx="93">
                  <c:v>1.1484239649677599</c:v>
                </c:pt>
                <c:pt idx="94">
                  <c:v>1.1471986577987978</c:v>
                </c:pt>
                <c:pt idx="95">
                  <c:v>1.1456239028055073</c:v>
                </c:pt>
                <c:pt idx="96">
                  <c:v>1.1437001796735142</c:v>
                </c:pt>
                <c:pt idx="97">
                  <c:v>1.1414280743875203</c:v>
                </c:pt>
                <c:pt idx="98">
                  <c:v>1.1388082790528058</c:v>
                </c:pt>
                <c:pt idx="99">
                  <c:v>1.1358415916844082</c:v>
                </c:pt>
                <c:pt idx="100">
                  <c:v>1.132528915964039</c:v>
                </c:pt>
                <c:pt idx="101">
                  <c:v>1.1288712609648135</c:v>
                </c:pt>
                <c:pt idx="102">
                  <c:v>1.1248697408438764</c:v>
                </c:pt>
                <c:pt idx="103">
                  <c:v>1.1205255745030205</c:v>
                </c:pt>
                <c:pt idx="104">
                  <c:v>1.1158400852173957</c:v>
                </c:pt>
                <c:pt idx="105">
                  <c:v>1.1108147002324285</c:v>
                </c:pt>
                <c:pt idx="106">
                  <c:v>1.1054509503290666</c:v>
                </c:pt>
                <c:pt idx="107">
                  <c:v>1.0997504693574909</c:v>
                </c:pt>
                <c:pt idx="108">
                  <c:v>1.0937149937394266</c:v>
                </c:pt>
                <c:pt idx="109">
                  <c:v>1.0873463619392143</c:v>
                </c:pt>
                <c:pt idx="110">
                  <c:v>1.0806465139037946</c:v>
                </c:pt>
                <c:pt idx="111">
                  <c:v>1.0736174904717819</c:v>
                </c:pt>
                <c:pt idx="112">
                  <c:v>1.0662614327518054</c:v>
                </c:pt>
                <c:pt idx="113">
                  <c:v>1.0585805814703064</c:v>
                </c:pt>
                <c:pt idx="114">
                  <c:v>1.0505772762889911</c:v>
                </c:pt>
                <c:pt idx="115">
                  <c:v>1.0422539550921475</c:v>
                </c:pt>
                <c:pt idx="116">
                  <c:v>1.0336131532440418</c:v>
                </c:pt>
                <c:pt idx="117">
                  <c:v>1.0246575028166229</c:v>
                </c:pt>
                <c:pt idx="118">
                  <c:v>1.015389731787766</c:v>
                </c:pt>
                <c:pt idx="119">
                  <c:v>1.005812663210305</c:v>
                </c:pt>
                <c:pt idx="120">
                  <c:v>0.99592921435210446</c:v>
                </c:pt>
                <c:pt idx="121">
                  <c:v>0.98574239580742906</c:v>
                </c:pt>
                <c:pt idx="122">
                  <c:v>0.9752553105798899</c:v>
                </c:pt>
                <c:pt idx="123">
                  <c:v>0.96447115313723741</c:v>
                </c:pt>
                <c:pt idx="124">
                  <c:v>0.95339320843829789</c:v>
                </c:pt>
                <c:pt idx="125">
                  <c:v>0.94202485093234078</c:v>
                </c:pt>
                <c:pt idx="126">
                  <c:v>0.9303695435311895</c:v>
                </c:pt>
                <c:pt idx="127">
                  <c:v>0.91843083655438651</c:v>
                </c:pt>
                <c:pt idx="128">
                  <c:v>0.90621236664773019</c:v>
                </c:pt>
                <c:pt idx="129">
                  <c:v>0.89371785567551665</c:v>
                </c:pt>
                <c:pt idx="130">
                  <c:v>0.88095110958682465</c:v>
                </c:pt>
                <c:pt idx="131">
                  <c:v>0.8679160172561875</c:v>
                </c:pt>
                <c:pt idx="132">
                  <c:v>0.85461654929900333</c:v>
                </c:pt>
                <c:pt idx="133">
                  <c:v>0.84105675686204606</c:v>
                </c:pt>
                <c:pt idx="134">
                  <c:v>0.8272407703894491</c:v>
                </c:pt>
                <c:pt idx="135">
                  <c:v>0.8131727983645296</c:v>
                </c:pt>
                <c:pt idx="136">
                  <c:v>0.79885712602784664</c:v>
                </c:pt>
                <c:pt idx="137">
                  <c:v>0.78429811407187333</c:v>
                </c:pt>
                <c:pt idx="138">
                  <c:v>0.76950019731268704</c:v>
                </c:pt>
                <c:pt idx="139">
                  <c:v>0.75446788333908332</c:v>
                </c:pt>
                <c:pt idx="140">
                  <c:v>0.73920575113952036</c:v>
                </c:pt>
                <c:pt idx="141">
                  <c:v>0.72371844970731336</c:v>
                </c:pt>
                <c:pt idx="142">
                  <c:v>0.70801069662450711</c:v>
                </c:pt>
                <c:pt idx="143">
                  <c:v>0.69208727662485536</c:v>
                </c:pt>
                <c:pt idx="144">
                  <c:v>0.67595304013634416</c:v>
                </c:pt>
                <c:pt idx="145">
                  <c:v>0.65961290180370324</c:v>
                </c:pt>
                <c:pt idx="146">
                  <c:v>0.64307183899135889</c:v>
                </c:pt>
                <c:pt idx="147">
                  <c:v>0.62633489026728095</c:v>
                </c:pt>
                <c:pt idx="148">
                  <c:v>0.60940715386818556</c:v>
                </c:pt>
                <c:pt idx="149">
                  <c:v>0.59229378614656247</c:v>
                </c:pt>
                <c:pt idx="150">
                  <c:v>0.57499999999999984</c:v>
                </c:pt>
                <c:pt idx="151">
                  <c:v>0.55753106328328772</c:v>
                </c:pt>
                <c:pt idx="152">
                  <c:v>0.53989229720377474</c:v>
                </c:pt>
                <c:pt idx="153">
                  <c:v>0.52208907470047883</c:v>
                </c:pt>
                <c:pt idx="154">
                  <c:v>0.50412681880743881</c:v>
                </c:pt>
                <c:pt idx="155">
                  <c:v>0.48601100100180439</c:v>
                </c:pt>
                <c:pt idx="156">
                  <c:v>0.46774713953717045</c:v>
                </c:pt>
                <c:pt idx="157">
                  <c:v>0.44934079776266522</c:v>
                </c:pt>
                <c:pt idx="158">
                  <c:v>0.43079758242829902</c:v>
                </c:pt>
                <c:pt idx="159">
                  <c:v>0.41212314197709521</c:v>
                </c:pt>
                <c:pt idx="160">
                  <c:v>0.39332316482451918</c:v>
                </c:pt>
                <c:pt idx="161">
                  <c:v>0.37440337762573056</c:v>
                </c:pt>
                <c:pt idx="162">
                  <c:v>0.3553695435311896</c:v>
                </c:pt>
                <c:pt idx="163">
                  <c:v>0.3362274604311476</c:v>
                </c:pt>
                <c:pt idx="164">
                  <c:v>0.31698295918954961</c:v>
                </c:pt>
                <c:pt idx="165">
                  <c:v>0.29764190186789913</c:v>
                </c:pt>
                <c:pt idx="166">
                  <c:v>0.27821017993961789</c:v>
                </c:pt>
                <c:pt idx="167">
                  <c:v>0.25869371249544448</c:v>
                </c:pt>
                <c:pt idx="168">
                  <c:v>0.23909844444042319</c:v>
                </c:pt>
                <c:pt idx="169">
                  <c:v>0.21943034468302669</c:v>
                </c:pt>
                <c:pt idx="170">
                  <c:v>0.1996954043169698</c:v>
                </c:pt>
                <c:pt idx="171">
                  <c:v>0.17989963479626561</c:v>
                </c:pt>
                <c:pt idx="172">
                  <c:v>0.1600490661040756</c:v>
                </c:pt>
                <c:pt idx="173">
                  <c:v>0.14014974491591967</c:v>
                </c:pt>
                <c:pt idx="174">
                  <c:v>0.12020773275780179</c:v>
                </c:pt>
                <c:pt idx="175">
                  <c:v>0.10022910415980743</c:v>
                </c:pt>
                <c:pt idx="176">
                  <c:v>8.0219944805744348E-2</c:v>
                </c:pt>
                <c:pt idx="177">
                  <c:v>6.0186349679385374E-2</c:v>
                </c:pt>
                <c:pt idx="178">
                  <c:v>4.0134421207875803E-2</c:v>
                </c:pt>
                <c:pt idx="179">
                  <c:v>2.0070267402875954E-2</c:v>
                </c:pt>
                <c:pt idx="180">
                  <c:v>1.408920723144913E-16</c:v>
                </c:pt>
                <c:pt idx="181">
                  <c:v>-2.007026740287567E-2</c:v>
                </c:pt>
                <c:pt idx="182">
                  <c:v>-4.0134421207876032E-2</c:v>
                </c:pt>
                <c:pt idx="183">
                  <c:v>-6.0186349679385083E-2</c:v>
                </c:pt>
                <c:pt idx="184">
                  <c:v>-8.0219944805743543E-2</c:v>
                </c:pt>
                <c:pt idx="185">
                  <c:v>-0.10022910415980663</c:v>
                </c:pt>
                <c:pt idx="186">
                  <c:v>-0.120207732757801</c:v>
                </c:pt>
                <c:pt idx="187">
                  <c:v>-0.14014974491591989</c:v>
                </c:pt>
                <c:pt idx="188">
                  <c:v>-0.16004906610407535</c:v>
                </c:pt>
                <c:pt idx="189">
                  <c:v>-0.17989963479626533</c:v>
                </c:pt>
                <c:pt idx="190">
                  <c:v>-0.19969540431697003</c:v>
                </c:pt>
                <c:pt idx="191">
                  <c:v>-0.21943034468302641</c:v>
                </c:pt>
                <c:pt idx="192">
                  <c:v>-0.23909844444042291</c:v>
                </c:pt>
                <c:pt idx="193">
                  <c:v>-0.25869371249544471</c:v>
                </c:pt>
                <c:pt idx="194">
                  <c:v>-0.27821017993961761</c:v>
                </c:pt>
                <c:pt idx="195">
                  <c:v>-0.29764190186789841</c:v>
                </c:pt>
                <c:pt idx="196">
                  <c:v>-0.31698295918954883</c:v>
                </c:pt>
                <c:pt idx="197">
                  <c:v>-0.33622746043114682</c:v>
                </c:pt>
                <c:pt idx="198">
                  <c:v>-0.35536954353118988</c:v>
                </c:pt>
                <c:pt idx="199">
                  <c:v>-0.37440337762573023</c:v>
                </c:pt>
                <c:pt idx="200">
                  <c:v>-0.3933231648245189</c:v>
                </c:pt>
                <c:pt idx="201">
                  <c:v>-0.41212314197709549</c:v>
                </c:pt>
                <c:pt idx="202">
                  <c:v>-0.4307975824282988</c:v>
                </c:pt>
                <c:pt idx="203">
                  <c:v>-0.44934079776266456</c:v>
                </c:pt>
                <c:pt idx="204">
                  <c:v>-0.46774713953716973</c:v>
                </c:pt>
                <c:pt idx="205">
                  <c:v>-0.48601100100180411</c:v>
                </c:pt>
                <c:pt idx="206">
                  <c:v>-0.50412681880743859</c:v>
                </c:pt>
                <c:pt idx="207">
                  <c:v>-0.52208907470047816</c:v>
                </c:pt>
                <c:pt idx="208">
                  <c:v>-0.53989229720377441</c:v>
                </c:pt>
                <c:pt idx="209">
                  <c:v>-0.5575310632832875</c:v>
                </c:pt>
                <c:pt idx="210">
                  <c:v>-0.57500000000000007</c:v>
                </c:pt>
                <c:pt idx="211">
                  <c:v>-0.59229378614656225</c:v>
                </c:pt>
                <c:pt idx="212">
                  <c:v>-0.60940715386818545</c:v>
                </c:pt>
                <c:pt idx="213">
                  <c:v>-0.62633489026728106</c:v>
                </c:pt>
                <c:pt idx="214">
                  <c:v>-0.64307183899135867</c:v>
                </c:pt>
                <c:pt idx="215">
                  <c:v>-0.65961290180370269</c:v>
                </c:pt>
                <c:pt idx="216">
                  <c:v>-0.67595304013634394</c:v>
                </c:pt>
                <c:pt idx="217">
                  <c:v>-0.69208727662485525</c:v>
                </c:pt>
                <c:pt idx="218">
                  <c:v>-0.70801069662450644</c:v>
                </c:pt>
                <c:pt idx="219">
                  <c:v>-0.72371844970731325</c:v>
                </c:pt>
                <c:pt idx="220">
                  <c:v>-0.73920575113952003</c:v>
                </c:pt>
                <c:pt idx="221">
                  <c:v>-0.75446788333908343</c:v>
                </c:pt>
                <c:pt idx="222">
                  <c:v>-0.76950019731268693</c:v>
                </c:pt>
                <c:pt idx="223">
                  <c:v>-0.78429811407187311</c:v>
                </c:pt>
                <c:pt idx="224">
                  <c:v>-0.79885712602784686</c:v>
                </c:pt>
                <c:pt idx="225">
                  <c:v>-0.81317279836452949</c:v>
                </c:pt>
                <c:pt idx="226">
                  <c:v>-0.82724077038944843</c:v>
                </c:pt>
                <c:pt idx="227">
                  <c:v>-0.84105675686204562</c:v>
                </c:pt>
                <c:pt idx="228">
                  <c:v>-0.8546165492990031</c:v>
                </c:pt>
                <c:pt idx="229">
                  <c:v>-0.86791601725618739</c:v>
                </c:pt>
                <c:pt idx="230">
                  <c:v>-0.88095110958682454</c:v>
                </c:pt>
                <c:pt idx="231">
                  <c:v>-0.89371785567551676</c:v>
                </c:pt>
                <c:pt idx="232">
                  <c:v>-0.90621236664773042</c:v>
                </c:pt>
                <c:pt idx="233">
                  <c:v>-0.91843083655438673</c:v>
                </c:pt>
                <c:pt idx="234">
                  <c:v>-0.93036954353118939</c:v>
                </c:pt>
                <c:pt idx="235">
                  <c:v>-0.94202485093234023</c:v>
                </c:pt>
                <c:pt idx="236">
                  <c:v>-0.95339320843829756</c:v>
                </c:pt>
                <c:pt idx="237">
                  <c:v>-0.96447115313723764</c:v>
                </c:pt>
                <c:pt idx="238">
                  <c:v>-0.97525531057988979</c:v>
                </c:pt>
                <c:pt idx="239">
                  <c:v>-0.98574239580742884</c:v>
                </c:pt>
                <c:pt idx="240">
                  <c:v>-0.99592921435210402</c:v>
                </c:pt>
                <c:pt idx="241">
                  <c:v>-1.0058126632103053</c:v>
                </c:pt>
                <c:pt idx="242">
                  <c:v>-1.015389731787766</c:v>
                </c:pt>
                <c:pt idx="243">
                  <c:v>-1.0246575028166229</c:v>
                </c:pt>
                <c:pt idx="244">
                  <c:v>-1.0336131532440418</c:v>
                </c:pt>
                <c:pt idx="245">
                  <c:v>-1.042253955092147</c:v>
                </c:pt>
                <c:pt idx="246">
                  <c:v>-1.0505772762889911</c:v>
                </c:pt>
                <c:pt idx="247">
                  <c:v>-1.0585805814703062</c:v>
                </c:pt>
                <c:pt idx="248">
                  <c:v>-1.0662614327518054</c:v>
                </c:pt>
                <c:pt idx="249">
                  <c:v>-1.0736174904717819</c:v>
                </c:pt>
                <c:pt idx="250">
                  <c:v>-1.0806465139037944</c:v>
                </c:pt>
                <c:pt idx="251">
                  <c:v>-1.0873463619392143</c:v>
                </c:pt>
                <c:pt idx="252">
                  <c:v>-1.0937149937394264</c:v>
                </c:pt>
                <c:pt idx="253">
                  <c:v>-1.0997504693574904</c:v>
                </c:pt>
                <c:pt idx="254">
                  <c:v>-1.1054509503290668</c:v>
                </c:pt>
                <c:pt idx="255">
                  <c:v>-1.1108147002324285</c:v>
                </c:pt>
                <c:pt idx="256">
                  <c:v>-1.1158400852173957</c:v>
                </c:pt>
                <c:pt idx="257">
                  <c:v>-1.1205255745030203</c:v>
                </c:pt>
                <c:pt idx="258">
                  <c:v>-1.1248697408438764</c:v>
                </c:pt>
                <c:pt idx="259">
                  <c:v>-1.1288712609648133</c:v>
                </c:pt>
                <c:pt idx="260">
                  <c:v>-1.132528915964039</c:v>
                </c:pt>
                <c:pt idx="261">
                  <c:v>-1.1358415916844082</c:v>
                </c:pt>
                <c:pt idx="262">
                  <c:v>-1.1388082790528058</c:v>
                </c:pt>
                <c:pt idx="263">
                  <c:v>-1.1414280743875203</c:v>
                </c:pt>
                <c:pt idx="264">
                  <c:v>-1.1437001796735142</c:v>
                </c:pt>
                <c:pt idx="265">
                  <c:v>-1.1456239028055073</c:v>
                </c:pt>
                <c:pt idx="266">
                  <c:v>-1.1471986577987978</c:v>
                </c:pt>
                <c:pt idx="267">
                  <c:v>-1.1484239649677599</c:v>
                </c:pt>
                <c:pt idx="268">
                  <c:v>-1.1492994510719599</c:v>
                </c:pt>
                <c:pt idx="269">
                  <c:v>-1.14982484942985</c:v>
                </c:pt>
                <c:pt idx="270">
                  <c:v>-1.1499999999999999</c:v>
                </c:pt>
                <c:pt idx="271">
                  <c:v>-1.14982484942985</c:v>
                </c:pt>
                <c:pt idx="272">
                  <c:v>-1.1492994510719601</c:v>
                </c:pt>
                <c:pt idx="273">
                  <c:v>-1.1484239649677599</c:v>
                </c:pt>
                <c:pt idx="274">
                  <c:v>-1.1471986577987978</c:v>
                </c:pt>
                <c:pt idx="275">
                  <c:v>-1.1456239028055073</c:v>
                </c:pt>
                <c:pt idx="276">
                  <c:v>-1.1437001796735142</c:v>
                </c:pt>
                <c:pt idx="277">
                  <c:v>-1.1414280743875203</c:v>
                </c:pt>
                <c:pt idx="278">
                  <c:v>-1.1388082790528058</c:v>
                </c:pt>
                <c:pt idx="279">
                  <c:v>-1.1358415916844085</c:v>
                </c:pt>
                <c:pt idx="280">
                  <c:v>-1.1325289159640393</c:v>
                </c:pt>
                <c:pt idx="281">
                  <c:v>-1.1288712609648137</c:v>
                </c:pt>
                <c:pt idx="282">
                  <c:v>-1.1248697408438766</c:v>
                </c:pt>
                <c:pt idx="283">
                  <c:v>-1.1205255745030205</c:v>
                </c:pt>
                <c:pt idx="284">
                  <c:v>-1.115840085217396</c:v>
                </c:pt>
                <c:pt idx="285">
                  <c:v>-1.1108147002324285</c:v>
                </c:pt>
                <c:pt idx="286">
                  <c:v>-1.1054509503290666</c:v>
                </c:pt>
                <c:pt idx="287">
                  <c:v>-1.0997504693574907</c:v>
                </c:pt>
                <c:pt idx="288">
                  <c:v>-1.0937149937394266</c:v>
                </c:pt>
                <c:pt idx="289">
                  <c:v>-1.0873463619392145</c:v>
                </c:pt>
                <c:pt idx="290">
                  <c:v>-1.0806465139037946</c:v>
                </c:pt>
                <c:pt idx="291">
                  <c:v>-1.0736174904717823</c:v>
                </c:pt>
                <c:pt idx="292">
                  <c:v>-1.0662614327518054</c:v>
                </c:pt>
                <c:pt idx="293">
                  <c:v>-1.0585805814703064</c:v>
                </c:pt>
                <c:pt idx="294">
                  <c:v>-1.0505772762889909</c:v>
                </c:pt>
                <c:pt idx="295">
                  <c:v>-1.0422539550921472</c:v>
                </c:pt>
                <c:pt idx="296">
                  <c:v>-1.033613153244042</c:v>
                </c:pt>
                <c:pt idx="297">
                  <c:v>-1.0246575028166229</c:v>
                </c:pt>
                <c:pt idx="298">
                  <c:v>-1.015389731787766</c:v>
                </c:pt>
                <c:pt idx="299">
                  <c:v>-1.0058126632103055</c:v>
                </c:pt>
                <c:pt idx="300">
                  <c:v>-0.99592921435210435</c:v>
                </c:pt>
                <c:pt idx="301">
                  <c:v>-0.98574239580742906</c:v>
                </c:pt>
                <c:pt idx="302">
                  <c:v>-0.97525531057989001</c:v>
                </c:pt>
                <c:pt idx="303">
                  <c:v>-0.96447115313723786</c:v>
                </c:pt>
                <c:pt idx="304">
                  <c:v>-0.95339320843829833</c:v>
                </c:pt>
                <c:pt idx="305">
                  <c:v>-0.94202485093234045</c:v>
                </c:pt>
                <c:pt idx="306">
                  <c:v>-0.93036954353118961</c:v>
                </c:pt>
                <c:pt idx="307">
                  <c:v>-0.91843083655438695</c:v>
                </c:pt>
                <c:pt idx="308">
                  <c:v>-0.90621236664772997</c:v>
                </c:pt>
                <c:pt idx="309">
                  <c:v>-0.89371785567551632</c:v>
                </c:pt>
                <c:pt idx="310">
                  <c:v>-0.88095110958682477</c:v>
                </c:pt>
                <c:pt idx="311">
                  <c:v>-0.86791601725618805</c:v>
                </c:pt>
                <c:pt idx="312">
                  <c:v>-0.85461654929900366</c:v>
                </c:pt>
                <c:pt idx="313">
                  <c:v>-0.84105675686204662</c:v>
                </c:pt>
                <c:pt idx="314">
                  <c:v>-0.82724077038944943</c:v>
                </c:pt>
                <c:pt idx="315">
                  <c:v>-0.81317279836452983</c:v>
                </c:pt>
                <c:pt idx="316">
                  <c:v>-0.7988571260278472</c:v>
                </c:pt>
                <c:pt idx="317">
                  <c:v>-0.78429811407187289</c:v>
                </c:pt>
                <c:pt idx="318">
                  <c:v>-0.76950019731268682</c:v>
                </c:pt>
                <c:pt idx="319">
                  <c:v>-0.75446788333908343</c:v>
                </c:pt>
                <c:pt idx="320">
                  <c:v>-0.73920575113952047</c:v>
                </c:pt>
                <c:pt idx="321">
                  <c:v>-0.72371844970731347</c:v>
                </c:pt>
                <c:pt idx="322">
                  <c:v>-0.70801069662450766</c:v>
                </c:pt>
                <c:pt idx="323">
                  <c:v>-0.69208727662485547</c:v>
                </c:pt>
                <c:pt idx="324">
                  <c:v>-0.67595304013634427</c:v>
                </c:pt>
                <c:pt idx="325">
                  <c:v>-0.65961290180370347</c:v>
                </c:pt>
                <c:pt idx="326">
                  <c:v>-0.64307183899135945</c:v>
                </c:pt>
                <c:pt idx="327">
                  <c:v>-0.62633489026728095</c:v>
                </c:pt>
                <c:pt idx="328">
                  <c:v>-0.60940715386818656</c:v>
                </c:pt>
                <c:pt idx="329">
                  <c:v>-0.59229378614656258</c:v>
                </c:pt>
                <c:pt idx="330">
                  <c:v>-0.57500000000000051</c:v>
                </c:pt>
                <c:pt idx="331">
                  <c:v>-0.55753106328328739</c:v>
                </c:pt>
                <c:pt idx="332">
                  <c:v>-0.53989229720377441</c:v>
                </c:pt>
                <c:pt idx="333">
                  <c:v>-0.52208907470047894</c:v>
                </c:pt>
                <c:pt idx="334">
                  <c:v>-0.50412681880743848</c:v>
                </c:pt>
                <c:pt idx="335">
                  <c:v>-0.48601100100180494</c:v>
                </c:pt>
                <c:pt idx="336">
                  <c:v>-0.46774713953717012</c:v>
                </c:pt>
                <c:pt idx="337">
                  <c:v>-0.44934079776266589</c:v>
                </c:pt>
                <c:pt idx="338">
                  <c:v>-0.43079758242829919</c:v>
                </c:pt>
                <c:pt idx="339">
                  <c:v>-0.41212314197709587</c:v>
                </c:pt>
                <c:pt idx="340">
                  <c:v>-0.39332316482451884</c:v>
                </c:pt>
                <c:pt idx="341">
                  <c:v>-0.37440337762573112</c:v>
                </c:pt>
                <c:pt idx="342">
                  <c:v>-0.35536954353118971</c:v>
                </c:pt>
                <c:pt idx="343">
                  <c:v>-0.33622746043114671</c:v>
                </c:pt>
                <c:pt idx="344">
                  <c:v>-0.31698295918954972</c:v>
                </c:pt>
                <c:pt idx="345">
                  <c:v>-0.29764190186789874</c:v>
                </c:pt>
                <c:pt idx="346">
                  <c:v>-0.27821017993961805</c:v>
                </c:pt>
                <c:pt idx="347">
                  <c:v>-0.25869371249544509</c:v>
                </c:pt>
                <c:pt idx="348">
                  <c:v>-0.23909844444042383</c:v>
                </c:pt>
                <c:pt idx="349">
                  <c:v>-0.21943034468302636</c:v>
                </c:pt>
                <c:pt idx="350">
                  <c:v>-0.19969540431697094</c:v>
                </c:pt>
                <c:pt idx="351">
                  <c:v>-0.17989963479626578</c:v>
                </c:pt>
                <c:pt idx="352">
                  <c:v>-0.16004906610407577</c:v>
                </c:pt>
                <c:pt idx="353">
                  <c:v>-0.14014974491592033</c:v>
                </c:pt>
                <c:pt idx="354">
                  <c:v>-0.12020773275780142</c:v>
                </c:pt>
                <c:pt idx="355">
                  <c:v>-0.10022910415980706</c:v>
                </c:pt>
                <c:pt idx="356">
                  <c:v>-8.0219944805743473E-2</c:v>
                </c:pt>
                <c:pt idx="357">
                  <c:v>-6.018634967938602E-2</c:v>
                </c:pt>
                <c:pt idx="358">
                  <c:v>-4.0134421207875942E-2</c:v>
                </c:pt>
                <c:pt idx="359">
                  <c:v>-2.0070267402877113E-2</c:v>
                </c:pt>
                <c:pt idx="360">
                  <c:v>-2.817841446289826E-16</c:v>
                </c:pt>
              </c:numCache>
            </c:numRef>
          </c:yVal>
          <c:smooth val="1"/>
        </c:ser>
        <c:ser>
          <c:idx val="2"/>
          <c:order val="1"/>
          <c:tx>
            <c:v>z-plane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Sheet1!$H$25:$H$385</c:f>
              <c:numCache>
                <c:formatCode>General</c:formatCode>
                <c:ptCount val="361"/>
                <c:pt idx="0">
                  <c:v>2</c:v>
                </c:pt>
                <c:pt idx="1">
                  <c:v>1.9995971656523377</c:v>
                </c:pt>
                <c:pt idx="2">
                  <c:v>1.9983889288251233</c:v>
                </c:pt>
                <c:pt idx="3">
                  <c:v>1.9963760876837502</c:v>
                </c:pt>
                <c:pt idx="4">
                  <c:v>1.9935599708993856</c:v>
                </c:pt>
                <c:pt idx="5">
                  <c:v>1.9899424352489374</c:v>
                </c:pt>
                <c:pt idx="6">
                  <c:v>1.985525862268366</c:v>
                </c:pt>
                <c:pt idx="7">
                  <c:v>1.9803131539725924</c:v>
                </c:pt>
                <c:pt idx="8">
                  <c:v>1.9743077276588878</c:v>
                </c:pt>
                <c:pt idx="9">
                  <c:v>1.9675135098141674</c:v>
                </c:pt>
                <c:pt idx="10">
                  <c:v>1.959934929149991</c:v>
                </c:pt>
                <c:pt idx="11">
                  <c:v>1.9515769087923274</c:v>
                </c:pt>
                <c:pt idx="12">
                  <c:v>1.9424448576561999</c:v>
                </c:pt>
                <c:pt idx="13">
                  <c:v>1.9325446610382149</c:v>
                </c:pt>
                <c:pt idx="14">
                  <c:v>1.9218826704626366</c:v>
                </c:pt>
                <c:pt idx="15">
                  <c:v>1.9104656928191326</c:v>
                </c:pt>
                <c:pt idx="16">
                  <c:v>1.8983009788325211</c:v>
                </c:pt>
                <c:pt idx="17">
                  <c:v>1.8853962109068267</c:v>
                </c:pt>
                <c:pt idx="18">
                  <c:v>1.871759490387672</c:v>
                </c:pt>
                <c:pt idx="19">
                  <c:v>1.857399324288493</c:v>
                </c:pt>
                <c:pt idx="20">
                  <c:v>1.842324611527266</c:v>
                </c:pt>
                <c:pt idx="21">
                  <c:v>1.8265446287213731</c:v>
                </c:pt>
                <c:pt idx="22">
                  <c:v>1.8100690155889059</c:v>
                </c:pt>
                <c:pt idx="23">
                  <c:v>1.7929077600051158</c:v>
                </c:pt>
                <c:pt idx="24">
                  <c:v>1.7750711827628876</c:v>
                </c:pt>
                <c:pt idx="25">
                  <c:v>1.7565699220860065</c:v>
                </c:pt>
                <c:pt idx="26">
                  <c:v>1.7374149179436658</c:v>
                </c:pt>
                <c:pt idx="27">
                  <c:v>1.7176173962140848</c:v>
                </c:pt>
                <c:pt idx="28">
                  <c:v>1.6971888527443328</c:v>
                </c:pt>
                <c:pt idx="29">
                  <c:v>1.6761410373524379</c:v>
                </c:pt>
                <c:pt idx="30">
                  <c:v>1.6544859378166861</c:v>
                </c:pt>
                <c:pt idx="31">
                  <c:v>1.6322357638956264</c:v>
                </c:pt>
                <c:pt idx="32">
                  <c:v>1.6094029314207723</c:v>
                </c:pt>
                <c:pt idx="33">
                  <c:v>1.5860000465022794</c:v>
                </c:pt>
                <c:pt idx="34">
                  <c:v>1.5620398898860812</c:v>
                </c:pt>
                <c:pt idx="35">
                  <c:v>1.5375354014989973</c:v>
                </c:pt>
                <c:pt idx="36">
                  <c:v>1.5124996652162992</c:v>
                </c:pt>
                <c:pt idx="37">
                  <c:v>1.486945893884098</c:v>
                </c:pt>
                <c:pt idx="38">
                  <c:v>1.4608874146267032</c:v>
                </c:pt>
                <c:pt idx="39">
                  <c:v>1.4343376544668751</c:v>
                </c:pt>
                <c:pt idx="40">
                  <c:v>1.4073101262846044</c:v>
                </c:pt>
                <c:pt idx="41">
                  <c:v>1.3798184151377433</c:v>
                </c:pt>
                <c:pt idx="42">
                  <c:v>1.351876164965514</c:v>
                </c:pt>
                <c:pt idx="43">
                  <c:v>1.323497065693614</c:v>
                </c:pt>
                <c:pt idx="44">
                  <c:v>1.2946948407573453</c:v>
                </c:pt>
                <c:pt idx="45">
                  <c:v>1.2654832350569731</c:v>
                </c:pt>
                <c:pt idx="46">
                  <c:v>1.2358760033572842</c:v>
                </c:pt>
                <c:pt idx="47">
                  <c:v>1.2058868991411826</c:v>
                </c:pt>
                <c:pt idx="48">
                  <c:v>1.1755296639250707</c:v>
                </c:pt>
                <c:pt idx="49">
                  <c:v>1.1448180170417404</c:v>
                </c:pt>
                <c:pt idx="50">
                  <c:v>1.1137656458945706</c:v>
                </c:pt>
                <c:pt idx="51">
                  <c:v>1.0823861966849693</c:v>
                </c:pt>
                <c:pt idx="52">
                  <c:v>1.0506932656132404</c:v>
                </c:pt>
                <c:pt idx="53">
                  <c:v>1.0187003905513889</c:v>
                </c:pt>
                <c:pt idx="54">
                  <c:v>0.98642104318480472</c:v>
                </c:pt>
                <c:pt idx="55">
                  <c:v>0.95386862161830854</c:v>
                </c:pt>
                <c:pt idx="56">
                  <c:v>0.92105644344066795</c:v>
                </c:pt>
                <c:pt idx="57">
                  <c:v>0.88799773924043879</c:v>
                </c:pt>
                <c:pt idx="58">
                  <c:v>0.85470564656482373</c:v>
                </c:pt>
                <c:pt idx="59">
                  <c:v>0.821193204312197</c:v>
                </c:pt>
                <c:pt idx="60">
                  <c:v>0.78747334754797449</c:v>
                </c:pt>
                <c:pt idx="61">
                  <c:v>0.75355890273268544</c:v>
                </c:pt>
                <c:pt idx="62">
                  <c:v>0.71946258335031987</c:v>
                </c:pt>
                <c:pt idx="63">
                  <c:v>0.68519698592439471</c:v>
                </c:pt>
                <c:pt idx="64">
                  <c:v>0.65077458640860675</c:v>
                </c:pt>
                <c:pt idx="65">
                  <c:v>0.61620773693846531</c:v>
                </c:pt>
                <c:pt idx="66">
                  <c:v>0.58150866292991932</c:v>
                </c:pt>
                <c:pt idx="67">
                  <c:v>0.54668946051068112</c:v>
                </c:pt>
                <c:pt idx="68">
                  <c:v>0.51176209426971364</c:v>
                </c:pt>
                <c:pt idx="69">
                  <c:v>0.47673839531022011</c:v>
                </c:pt>
                <c:pt idx="70">
                  <c:v>0.44163005959134638</c:v>
                </c:pt>
                <c:pt idx="71">
                  <c:v>0.40644864654383195</c:v>
                </c:pt>
                <c:pt idx="72">
                  <c:v>0.37120557794484832</c:v>
                </c:pt>
                <c:pt idx="73">
                  <c:v>0.33591213703737649</c:v>
                </c:pt>
                <c:pt idx="74">
                  <c:v>0.30057946787961587</c:v>
                </c:pt>
                <c:pt idx="75">
                  <c:v>0.26521857491011003</c:v>
                </c:pt>
                <c:pt idx="76">
                  <c:v>0.22984032271450677</c:v>
                </c:pt>
                <c:pt idx="77">
                  <c:v>0.1944554359801467</c:v>
                </c:pt>
                <c:pt idx="78">
                  <c:v>0.15907449962498482</c:v>
                </c:pt>
                <c:pt idx="79">
                  <c:v>0.12370795908766713</c:v>
                </c:pt>
                <c:pt idx="80">
                  <c:v>8.8366120765983963E-2</c:v>
                </c:pt>
                <c:pt idx="81">
                  <c:v>5.3059152591268657E-2</c:v>
                </c:pt>
                <c:pt idx="82">
                  <c:v>1.7797084726744725E-2</c:v>
                </c:pt>
                <c:pt idx="83">
                  <c:v>-1.7410189621769483E-2</c:v>
                </c:pt>
                <c:pt idx="84">
                  <c:v>-5.2552913293940795E-2</c:v>
                </c:pt>
                <c:pt idx="85">
                  <c:v>-8.7621464172504895E-2</c:v>
                </c:pt>
                <c:pt idx="86">
                  <c:v>-0.12260635410059266</c:v>
                </c:pt>
                <c:pt idx="87">
                  <c:v>-0.15749822772860561</c:v>
                </c:pt>
                <c:pt idx="88">
                  <c:v>-0.19228786129996692</c:v>
                </c:pt>
                <c:pt idx="89">
                  <c:v>-0.22696616138463321</c:v>
                </c:pt>
                <c:pt idx="90">
                  <c:v>-0.26152416356877312</c:v>
                </c:pt>
                <c:pt idx="91">
                  <c:v>-0.29595303110858601</c:v>
                </c:pt>
                <c:pt idx="92">
                  <c:v>-0.33024405355575442</c:v>
                </c:pt>
                <c:pt idx="93">
                  <c:v>-0.36438864536161331</c:v>
                </c:pt>
                <c:pt idx="94">
                  <c:v>-0.39837834446664977</c:v>
                </c:pt>
                <c:pt idx="95">
                  <c:v>-0.43220481088154428</c:v>
                </c:pt>
                <c:pt idx="96">
                  <c:v>-0.46585982526553299</c:v>
                </c:pt>
                <c:pt idx="97">
                  <c:v>-0.49933528750746486</c:v>
                </c:pt>
                <c:pt idx="98">
                  <c:v>-0.5326232153145305</c:v>
                </c:pt>
                <c:pt idx="99">
                  <c:v>-0.56571574281326575</c:v>
                </c:pt>
                <c:pt idx="100">
                  <c:v>-0.59860511916704262</c:v>
                </c:pt>
                <c:pt idx="101">
                  <c:v>-0.63128370721392413</c:v>
                </c:pt>
                <c:pt idx="102">
                  <c:v>-0.66374398212838892</c:v>
                </c:pt>
                <c:pt idx="103">
                  <c:v>-0.69597853011012767</c:v>
                </c:pt>
                <c:pt idx="104">
                  <c:v>-0.72798004710276842</c:v>
                </c:pt>
                <c:pt idx="105">
                  <c:v>-0.75974133754510387</c:v>
                </c:pt>
                <c:pt idx="106">
                  <c:v>-0.79125531315709596</c:v>
                </c:pt>
                <c:pt idx="107">
                  <c:v>-0.82251499176265042</c:v>
                </c:pt>
                <c:pt idx="108">
                  <c:v>-0.853513496150897</c:v>
                </c:pt>
                <c:pt idx="109">
                  <c:v>-0.88424405297746644</c:v>
                </c:pt>
                <c:pt idx="110">
                  <c:v>-0.91469999170700733</c:v>
                </c:pt>
                <c:pt idx="111">
                  <c:v>-0.94487474359796364</c:v>
                </c:pt>
                <c:pt idx="112">
                  <c:v>-0.97476184073044192</c:v>
                </c:pt>
                <c:pt idx="113">
                  <c:v>-1.0043549150777662</c:v>
                </c:pt>
                <c:pt idx="114">
                  <c:v>-1.0336476976221656</c:v>
                </c:pt>
                <c:pt idx="115">
                  <c:v>-1.0626340175148388</c:v>
                </c:pt>
                <c:pt idx="116">
                  <c:v>-1.0913078012804973</c:v>
                </c:pt>
                <c:pt idx="117">
                  <c:v>-1.1196630720663228</c:v>
                </c:pt>
                <c:pt idx="118">
                  <c:v>-1.1476939489351454</c:v>
                </c:pt>
                <c:pt idx="119">
                  <c:v>-1.1753946462025024</c:v>
                </c:pt>
                <c:pt idx="120">
                  <c:v>-1.2027594728171331</c:v>
                </c:pt>
                <c:pt idx="121">
                  <c:v>-1.2297828317843527</c:v>
                </c:pt>
                <c:pt idx="122">
                  <c:v>-1.2564592196316247</c:v>
                </c:pt>
                <c:pt idx="123">
                  <c:v>-1.2827832259155942</c:v>
                </c:pt>
                <c:pt idx="124">
                  <c:v>-1.3087495327697205</c:v>
                </c:pt>
                <c:pt idx="125">
                  <c:v>-1.3343529144916051</c:v>
                </c:pt>
                <c:pt idx="126">
                  <c:v>-1.3595882371690178</c:v>
                </c:pt>
                <c:pt idx="127">
                  <c:v>-1.3844504583435673</c:v>
                </c:pt>
                <c:pt idx="128">
                  <c:v>-1.4089346267109226</c:v>
                </c:pt>
                <c:pt idx="129">
                  <c:v>-1.4330358818564171</c:v>
                </c:pt>
                <c:pt idx="130">
                  <c:v>-1.4567494540248469</c:v>
                </c:pt>
                <c:pt idx="131">
                  <c:v>-1.4800706639232193</c:v>
                </c:pt>
                <c:pt idx="132">
                  <c:v>-1.5029949225551995</c:v>
                </c:pt>
                <c:pt idx="133">
                  <c:v>-1.5255177310859558</c:v>
                </c:pt>
                <c:pt idx="134">
                  <c:v>-1.5476346807360877</c:v>
                </c:pt>
                <c:pt idx="135">
                  <c:v>-1.5693414527033174</c:v>
                </c:pt>
                <c:pt idx="136">
                  <c:v>-1.5906338181105921</c:v>
                </c:pt>
                <c:pt idx="137">
                  <c:v>-1.6115076379792601</c:v>
                </c:pt>
                <c:pt idx="138">
                  <c:v>-1.6319588632259561</c:v>
                </c:pt>
                <c:pt idx="139">
                  <c:v>-1.651983534681845</c:v>
                </c:pt>
                <c:pt idx="140">
                  <c:v>-1.6715777831328711</c:v>
                </c:pt>
                <c:pt idx="141">
                  <c:v>-1.6907378293796687</c:v>
                </c:pt>
                <c:pt idx="142">
                  <c:v>-1.7094599843157903</c:v>
                </c:pt>
                <c:pt idx="143">
                  <c:v>-1.7277406490229277</c:v>
                </c:pt>
                <c:pt idx="144">
                  <c:v>-1.7455763148818129</c:v>
                </c:pt>
                <c:pt idx="145">
                  <c:v>-1.7629635636974998</c:v>
                </c:pt>
                <c:pt idx="146">
                  <c:v>-1.7798990678377433</c:v>
                </c:pt>
                <c:pt idx="147">
                  <c:v>-1.7963795903832191</c:v>
                </c:pt>
                <c:pt idx="148">
                  <c:v>-1.8124019852883437</c:v>
                </c:pt>
                <c:pt idx="149">
                  <c:v>-1.8279631975514827</c:v>
                </c:pt>
                <c:pt idx="150">
                  <c:v>-1.8430602633933484</c:v>
                </c:pt>
                <c:pt idx="151">
                  <c:v>-1.8576903104424294</c:v>
                </c:pt>
                <c:pt idx="152">
                  <c:v>-1.8718505579263158</c:v>
                </c:pt>
                <c:pt idx="153">
                  <c:v>-1.885538316867807</c:v>
                </c:pt>
                <c:pt idx="154">
                  <c:v>-1.898750990284725</c:v>
                </c:pt>
                <c:pt idx="155">
                  <c:v>-1.9114860733923908</c:v>
                </c:pt>
                <c:pt idx="156">
                  <c:v>-1.923741153807742</c:v>
                </c:pt>
                <c:pt idx="157">
                  <c:v>-1.9355139117541085</c:v>
                </c:pt>
                <c:pt idx="158">
                  <c:v>-1.9468021202657004</c:v>
                </c:pt>
                <c:pt idx="159">
                  <c:v>-1.9576036453908876</c:v>
                </c:pt>
                <c:pt idx="160">
                  <c:v>-1.9679164463933889</c:v>
                </c:pt>
                <c:pt idx="161">
                  <c:v>-1.9777385759505282</c:v>
                </c:pt>
                <c:pt idx="162">
                  <c:v>-1.9870681803477379</c:v>
                </c:pt>
                <c:pt idx="163">
                  <c:v>-1.9959034996685414</c:v>
                </c:pt>
                <c:pt idx="164">
                  <c:v>-2.0042428679792703</c:v>
                </c:pt>
                <c:pt idx="165">
                  <c:v>-2.0120847135078153</c:v>
                </c:pt>
                <c:pt idx="166">
                  <c:v>-2.0194275588157407</c:v>
                </c:pt>
                <c:pt idx="167">
                  <c:v>-2.0262700209631412</c:v>
                </c:pt>
                <c:pt idx="168">
                  <c:v>-2.0326108116656356</c:v>
                </c:pt>
                <c:pt idx="169">
                  <c:v>-2.0384487374429598</c:v>
                </c:pt>
                <c:pt idx="170">
                  <c:v>-2.0437826997586246</c:v>
                </c:pt>
                <c:pt idx="171">
                  <c:v>-2.0486116951501758</c:v>
                </c:pt>
                <c:pt idx="172">
                  <c:v>-2.0529348153495985</c:v>
                </c:pt>
                <c:pt idx="173">
                  <c:v>-2.0567512473934815</c:v>
                </c:pt>
                <c:pt idx="174">
                  <c:v>-2.060060273722558</c:v>
                </c:pt>
                <c:pt idx="175">
                  <c:v>-2.0628612722703088</c:v>
                </c:pt>
                <c:pt idx="176">
                  <c:v>-2.0651537165403373</c:v>
                </c:pt>
                <c:pt idx="177">
                  <c:v>-2.0669371756722583</c:v>
                </c:pt>
                <c:pt idx="178">
                  <c:v>-2.0682113144959029</c:v>
                </c:pt>
                <c:pt idx="179">
                  <c:v>-2.0689758935736511</c:v>
                </c:pt>
                <c:pt idx="180">
                  <c:v>-2.069230769230769</c:v>
                </c:pt>
                <c:pt idx="181">
                  <c:v>-2.0689758935736511</c:v>
                </c:pt>
                <c:pt idx="182">
                  <c:v>-2.0682113144959029</c:v>
                </c:pt>
                <c:pt idx="183">
                  <c:v>-2.0669371756722588</c:v>
                </c:pt>
                <c:pt idx="184">
                  <c:v>-2.0651537165403373</c:v>
                </c:pt>
                <c:pt idx="185">
                  <c:v>-2.0628612722703092</c:v>
                </c:pt>
                <c:pt idx="186">
                  <c:v>-2.060060273722558</c:v>
                </c:pt>
                <c:pt idx="187">
                  <c:v>-2.0567512473934815</c:v>
                </c:pt>
                <c:pt idx="188">
                  <c:v>-2.0529348153495985</c:v>
                </c:pt>
                <c:pt idx="189">
                  <c:v>-2.0486116951501758</c:v>
                </c:pt>
                <c:pt idx="190">
                  <c:v>-2.0437826997586246</c:v>
                </c:pt>
                <c:pt idx="191">
                  <c:v>-2.0384487374429598</c:v>
                </c:pt>
                <c:pt idx="192">
                  <c:v>-2.0326108116656356</c:v>
                </c:pt>
                <c:pt idx="193">
                  <c:v>-2.0262700209631412</c:v>
                </c:pt>
                <c:pt idx="194">
                  <c:v>-2.0194275588157407</c:v>
                </c:pt>
                <c:pt idx="195">
                  <c:v>-2.0120847135078153</c:v>
                </c:pt>
                <c:pt idx="196">
                  <c:v>-2.0042428679792703</c:v>
                </c:pt>
                <c:pt idx="197">
                  <c:v>-1.9959034996685416</c:v>
                </c:pt>
                <c:pt idx="198">
                  <c:v>-1.9870681803477379</c:v>
                </c:pt>
                <c:pt idx="199">
                  <c:v>-1.9777385759505284</c:v>
                </c:pt>
                <c:pt idx="200">
                  <c:v>-1.9679164463933891</c:v>
                </c:pt>
                <c:pt idx="201">
                  <c:v>-1.9576036453908876</c:v>
                </c:pt>
                <c:pt idx="202">
                  <c:v>-1.9468021202657007</c:v>
                </c:pt>
                <c:pt idx="203">
                  <c:v>-1.9355139117541089</c:v>
                </c:pt>
                <c:pt idx="204">
                  <c:v>-1.9237411538077425</c:v>
                </c:pt>
                <c:pt idx="205">
                  <c:v>-1.9114860733923913</c:v>
                </c:pt>
                <c:pt idx="206">
                  <c:v>-1.8987509902847255</c:v>
                </c:pt>
                <c:pt idx="207">
                  <c:v>-1.8855383168678075</c:v>
                </c:pt>
                <c:pt idx="208">
                  <c:v>-1.871850557926316</c:v>
                </c:pt>
                <c:pt idx="209">
                  <c:v>-1.8576903104424294</c:v>
                </c:pt>
                <c:pt idx="210">
                  <c:v>-1.8430602633933484</c:v>
                </c:pt>
                <c:pt idx="211">
                  <c:v>-1.827963197551483</c:v>
                </c:pt>
                <c:pt idx="212">
                  <c:v>-1.8124019852883437</c:v>
                </c:pt>
                <c:pt idx="213">
                  <c:v>-1.7963795903832187</c:v>
                </c:pt>
                <c:pt idx="214">
                  <c:v>-1.7798990678377438</c:v>
                </c:pt>
                <c:pt idx="215">
                  <c:v>-1.7629635636975005</c:v>
                </c:pt>
                <c:pt idx="216">
                  <c:v>-1.7455763148818133</c:v>
                </c:pt>
                <c:pt idx="217">
                  <c:v>-1.7277406490229277</c:v>
                </c:pt>
                <c:pt idx="218">
                  <c:v>-1.7094599843157909</c:v>
                </c:pt>
                <c:pt idx="219">
                  <c:v>-1.6907378293796689</c:v>
                </c:pt>
                <c:pt idx="220">
                  <c:v>-1.6715777831328715</c:v>
                </c:pt>
                <c:pt idx="221">
                  <c:v>-1.651983534681845</c:v>
                </c:pt>
                <c:pt idx="222">
                  <c:v>-1.6319588632259565</c:v>
                </c:pt>
                <c:pt idx="223">
                  <c:v>-1.6115076379792606</c:v>
                </c:pt>
                <c:pt idx="224">
                  <c:v>-1.5906338181105919</c:v>
                </c:pt>
                <c:pt idx="225">
                  <c:v>-1.5693414527033176</c:v>
                </c:pt>
                <c:pt idx="226">
                  <c:v>-1.5476346807360888</c:v>
                </c:pt>
                <c:pt idx="227">
                  <c:v>-1.5255177310859567</c:v>
                </c:pt>
                <c:pt idx="228">
                  <c:v>-1.5029949225552</c:v>
                </c:pt>
                <c:pt idx="229">
                  <c:v>-1.4800706639232195</c:v>
                </c:pt>
                <c:pt idx="230">
                  <c:v>-1.4567494540248473</c:v>
                </c:pt>
                <c:pt idx="231">
                  <c:v>-1.4330358818564171</c:v>
                </c:pt>
                <c:pt idx="232">
                  <c:v>-1.4089346267109222</c:v>
                </c:pt>
                <c:pt idx="233">
                  <c:v>-1.3844504583435673</c:v>
                </c:pt>
                <c:pt idx="234">
                  <c:v>-1.3595882371690182</c:v>
                </c:pt>
                <c:pt idx="235">
                  <c:v>-1.3343529144916062</c:v>
                </c:pt>
                <c:pt idx="236">
                  <c:v>-1.3087495327697214</c:v>
                </c:pt>
                <c:pt idx="237">
                  <c:v>-1.282783225915594</c:v>
                </c:pt>
                <c:pt idx="238">
                  <c:v>-1.2564592196316249</c:v>
                </c:pt>
                <c:pt idx="239">
                  <c:v>-1.2297828317843531</c:v>
                </c:pt>
                <c:pt idx="240">
                  <c:v>-1.2027594728171342</c:v>
                </c:pt>
                <c:pt idx="241">
                  <c:v>-1.175394646202502</c:v>
                </c:pt>
                <c:pt idx="242">
                  <c:v>-1.1476939489351459</c:v>
                </c:pt>
                <c:pt idx="243">
                  <c:v>-1.1196630720663232</c:v>
                </c:pt>
                <c:pt idx="244">
                  <c:v>-1.0913078012804975</c:v>
                </c:pt>
                <c:pt idx="245">
                  <c:v>-1.0626340175148399</c:v>
                </c:pt>
                <c:pt idx="246">
                  <c:v>-1.0336476976221658</c:v>
                </c:pt>
                <c:pt idx="247">
                  <c:v>-1.0043549150777669</c:v>
                </c:pt>
                <c:pt idx="248">
                  <c:v>-0.97476184073044247</c:v>
                </c:pt>
                <c:pt idx="249">
                  <c:v>-0.94487474359796442</c:v>
                </c:pt>
                <c:pt idx="250">
                  <c:v>-0.91469999170700844</c:v>
                </c:pt>
                <c:pt idx="251">
                  <c:v>-0.88424405297746678</c:v>
                </c:pt>
                <c:pt idx="252">
                  <c:v>-0.85351349615089744</c:v>
                </c:pt>
                <c:pt idx="253">
                  <c:v>-0.8225149917626513</c:v>
                </c:pt>
                <c:pt idx="254">
                  <c:v>-0.79125531315709552</c:v>
                </c:pt>
                <c:pt idx="255">
                  <c:v>-0.75974133754510342</c:v>
                </c:pt>
                <c:pt idx="256">
                  <c:v>-0.72798004710276842</c:v>
                </c:pt>
                <c:pt idx="257">
                  <c:v>-0.69597853011012867</c:v>
                </c:pt>
                <c:pt idx="258">
                  <c:v>-0.66374398212839014</c:v>
                </c:pt>
                <c:pt idx="259">
                  <c:v>-0.63128370721392535</c:v>
                </c:pt>
                <c:pt idx="260">
                  <c:v>-0.59860511916704273</c:v>
                </c:pt>
                <c:pt idx="261">
                  <c:v>-0.56571574281326575</c:v>
                </c:pt>
                <c:pt idx="262">
                  <c:v>-0.53262321531452983</c:v>
                </c:pt>
                <c:pt idx="263">
                  <c:v>-0.49933528750746442</c:v>
                </c:pt>
                <c:pt idx="264">
                  <c:v>-0.4658598252655331</c:v>
                </c:pt>
                <c:pt idx="265">
                  <c:v>-0.43220481088154439</c:v>
                </c:pt>
                <c:pt idx="266">
                  <c:v>-0.39837834446665032</c:v>
                </c:pt>
                <c:pt idx="267">
                  <c:v>-0.36438864536161458</c:v>
                </c:pt>
                <c:pt idx="268">
                  <c:v>-0.33024405355575626</c:v>
                </c:pt>
                <c:pt idx="269">
                  <c:v>-0.29595303110858606</c:v>
                </c:pt>
                <c:pt idx="270">
                  <c:v>-0.26152416356877362</c:v>
                </c:pt>
                <c:pt idx="271">
                  <c:v>-0.22696616138463371</c:v>
                </c:pt>
                <c:pt idx="272">
                  <c:v>-0.19228786129996653</c:v>
                </c:pt>
                <c:pt idx="273">
                  <c:v>-0.15749822772860561</c:v>
                </c:pt>
                <c:pt idx="274">
                  <c:v>-0.12260635410059312</c:v>
                </c:pt>
                <c:pt idx="275">
                  <c:v>-8.7621464172505381E-2</c:v>
                </c:pt>
                <c:pt idx="276">
                  <c:v>-5.2552913293941766E-2</c:v>
                </c:pt>
                <c:pt idx="277">
                  <c:v>-1.7410189621769091E-2</c:v>
                </c:pt>
                <c:pt idx="278">
                  <c:v>1.7797084726744284E-2</c:v>
                </c:pt>
                <c:pt idx="279">
                  <c:v>5.3059152591268116E-2</c:v>
                </c:pt>
                <c:pt idx="280">
                  <c:v>8.8366120765983019E-2</c:v>
                </c:pt>
                <c:pt idx="281">
                  <c:v>0.12370795908766571</c:v>
                </c:pt>
                <c:pt idx="282">
                  <c:v>0.15907449962498293</c:v>
                </c:pt>
                <c:pt idx="283">
                  <c:v>0.1944554359801467</c:v>
                </c:pt>
                <c:pt idx="284">
                  <c:v>0.22984032271450586</c:v>
                </c:pt>
                <c:pt idx="285">
                  <c:v>0.2652185749101108</c:v>
                </c:pt>
                <c:pt idx="286">
                  <c:v>0.30057946787961631</c:v>
                </c:pt>
                <c:pt idx="287">
                  <c:v>0.33591213703737643</c:v>
                </c:pt>
                <c:pt idx="288">
                  <c:v>0.37120557794484776</c:v>
                </c:pt>
                <c:pt idx="289">
                  <c:v>0.40644864654383095</c:v>
                </c:pt>
                <c:pt idx="290">
                  <c:v>0.44163005959134494</c:v>
                </c:pt>
                <c:pt idx="291">
                  <c:v>0.47673839531021822</c:v>
                </c:pt>
                <c:pt idx="292">
                  <c:v>0.51176209426971364</c:v>
                </c:pt>
                <c:pt idx="293">
                  <c:v>0.54668946051068024</c:v>
                </c:pt>
                <c:pt idx="294">
                  <c:v>0.58150866292992009</c:v>
                </c:pt>
                <c:pt idx="295">
                  <c:v>0.61620773693846553</c:v>
                </c:pt>
                <c:pt idx="296">
                  <c:v>0.65077458640860653</c:v>
                </c:pt>
                <c:pt idx="297">
                  <c:v>0.68519698592439449</c:v>
                </c:pt>
                <c:pt idx="298">
                  <c:v>0.71946258335031898</c:v>
                </c:pt>
                <c:pt idx="299">
                  <c:v>0.75355890273268411</c:v>
                </c:pt>
                <c:pt idx="300">
                  <c:v>0.78747334754797449</c:v>
                </c:pt>
                <c:pt idx="301">
                  <c:v>0.82119320431219667</c:v>
                </c:pt>
                <c:pt idx="302">
                  <c:v>0.85470564656482317</c:v>
                </c:pt>
                <c:pt idx="303">
                  <c:v>0.88799773924043768</c:v>
                </c:pt>
                <c:pt idx="304">
                  <c:v>0.92105644344066662</c:v>
                </c:pt>
                <c:pt idx="305">
                  <c:v>0.95386862161830843</c:v>
                </c:pt>
                <c:pt idx="306">
                  <c:v>0.98642104318480439</c:v>
                </c:pt>
                <c:pt idx="307">
                  <c:v>1.0187003905513881</c:v>
                </c:pt>
                <c:pt idx="308">
                  <c:v>1.0506932656132411</c:v>
                </c:pt>
                <c:pt idx="309">
                  <c:v>1.0823861966849693</c:v>
                </c:pt>
                <c:pt idx="310">
                  <c:v>1.1137656458945702</c:v>
                </c:pt>
                <c:pt idx="311">
                  <c:v>1.1448180170417399</c:v>
                </c:pt>
                <c:pt idx="312">
                  <c:v>1.1755296639250696</c:v>
                </c:pt>
                <c:pt idx="313">
                  <c:v>1.2058868991411815</c:v>
                </c:pt>
                <c:pt idx="314">
                  <c:v>1.2358760033572824</c:v>
                </c:pt>
                <c:pt idx="315">
                  <c:v>1.2654832350569727</c:v>
                </c:pt>
                <c:pt idx="316">
                  <c:v>1.2946948407573444</c:v>
                </c:pt>
                <c:pt idx="317">
                  <c:v>1.3234970656936145</c:v>
                </c:pt>
                <c:pt idx="318">
                  <c:v>1.3518761649655144</c:v>
                </c:pt>
                <c:pt idx="319">
                  <c:v>1.3798184151377428</c:v>
                </c:pt>
                <c:pt idx="320">
                  <c:v>1.4073101262846037</c:v>
                </c:pt>
                <c:pt idx="321">
                  <c:v>1.4343376544668744</c:v>
                </c:pt>
                <c:pt idx="322">
                  <c:v>1.4608874146267021</c:v>
                </c:pt>
                <c:pt idx="323">
                  <c:v>1.486945893884098</c:v>
                </c:pt>
                <c:pt idx="324">
                  <c:v>1.512499665216299</c:v>
                </c:pt>
                <c:pt idx="325">
                  <c:v>1.5375354014989964</c:v>
                </c:pt>
                <c:pt idx="326">
                  <c:v>1.5620398898860806</c:v>
                </c:pt>
                <c:pt idx="327">
                  <c:v>1.5860000465022797</c:v>
                </c:pt>
                <c:pt idx="328">
                  <c:v>1.609402931420771</c:v>
                </c:pt>
                <c:pt idx="329">
                  <c:v>1.6322357638956264</c:v>
                </c:pt>
                <c:pt idx="330">
                  <c:v>1.6544859378166852</c:v>
                </c:pt>
                <c:pt idx="331">
                  <c:v>1.6761410373524381</c:v>
                </c:pt>
                <c:pt idx="332">
                  <c:v>1.6971888527443326</c:v>
                </c:pt>
                <c:pt idx="333">
                  <c:v>1.7176173962140844</c:v>
                </c:pt>
                <c:pt idx="334">
                  <c:v>1.7374149179436662</c:v>
                </c:pt>
                <c:pt idx="335">
                  <c:v>1.7565699220860058</c:v>
                </c:pt>
                <c:pt idx="336">
                  <c:v>1.7750711827628876</c:v>
                </c:pt>
                <c:pt idx="337">
                  <c:v>1.7929077600051144</c:v>
                </c:pt>
                <c:pt idx="338">
                  <c:v>1.8100690155889054</c:v>
                </c:pt>
                <c:pt idx="339">
                  <c:v>1.8265446287213727</c:v>
                </c:pt>
                <c:pt idx="340">
                  <c:v>1.842324611527266</c:v>
                </c:pt>
                <c:pt idx="341">
                  <c:v>1.8573993242884923</c:v>
                </c:pt>
                <c:pt idx="342">
                  <c:v>1.8717594903876718</c:v>
                </c:pt>
                <c:pt idx="343">
                  <c:v>1.885396210906827</c:v>
                </c:pt>
                <c:pt idx="344">
                  <c:v>1.8983009788325207</c:v>
                </c:pt>
                <c:pt idx="345">
                  <c:v>1.9104656928191326</c:v>
                </c:pt>
                <c:pt idx="346">
                  <c:v>1.9218826704626362</c:v>
                </c:pt>
                <c:pt idx="347">
                  <c:v>1.9325446610382149</c:v>
                </c:pt>
                <c:pt idx="348">
                  <c:v>1.9424448576561995</c:v>
                </c:pt>
                <c:pt idx="349">
                  <c:v>1.9515769087923274</c:v>
                </c:pt>
                <c:pt idx="350">
                  <c:v>1.9599349291499906</c:v>
                </c:pt>
                <c:pt idx="351">
                  <c:v>1.9675135098141674</c:v>
                </c:pt>
                <c:pt idx="352">
                  <c:v>1.9743077276588874</c:v>
                </c:pt>
                <c:pt idx="353">
                  <c:v>1.9803131539725922</c:v>
                </c:pt>
                <c:pt idx="354">
                  <c:v>1.9855258622683662</c:v>
                </c:pt>
                <c:pt idx="355">
                  <c:v>1.9899424352489374</c:v>
                </c:pt>
                <c:pt idx="356">
                  <c:v>1.9935599708993856</c:v>
                </c:pt>
                <c:pt idx="357">
                  <c:v>1.9963760876837502</c:v>
                </c:pt>
                <c:pt idx="358">
                  <c:v>1.9983889288251233</c:v>
                </c:pt>
                <c:pt idx="359">
                  <c:v>1.9995971656523377</c:v>
                </c:pt>
                <c:pt idx="360">
                  <c:v>2</c:v>
                </c:pt>
              </c:numCache>
            </c:numRef>
          </c:xVal>
          <c:yVal>
            <c:numRef>
              <c:f>Sheet1!$I$25:$I$385</c:f>
              <c:numCache>
                <c:formatCode>General</c:formatCode>
                <c:ptCount val="361"/>
                <c:pt idx="0">
                  <c:v>0</c:v>
                </c:pt>
                <c:pt idx="1">
                  <c:v>1.0545402226100342E-6</c:v>
                </c:pt>
                <c:pt idx="2">
                  <c:v>8.4330653939215794E-6</c:v>
                </c:pt>
                <c:pt idx="3">
                  <c:v>2.8443290380576747E-5</c:v>
                </c:pt>
                <c:pt idx="4">
                  <c:v>6.7360445131420255E-5</c:v>
                </c:pt>
                <c:pt idx="5">
                  <c:v>1.3141117004029923E-4</c:v>
                </c:pt>
                <c:pt idx="6">
                  <c:v>2.26757575872788E-4</c:v>
                </c:pt>
                <c:pt idx="7">
                  <c:v>3.5948152174908321E-4</c:v>
                </c:pt>
                <c:pt idx="8">
                  <c:v>5.3556916352093253E-4</c:v>
                </c:pt>
                <c:pt idx="9">
                  <c:v>7.6089582345520435E-4</c:v>
                </c:pt>
                <c:pt idx="10">
                  <c:v>1.0412112304530319E-3</c:v>
                </c:pt>
                <c:pt idx="11">
                  <c:v>1.3821251781019339E-3</c:v>
                </c:pt>
                <c:pt idx="12">
                  <c:v>1.7890936456928241E-3</c:v>
                </c:pt>
                <c:pt idx="13">
                  <c:v>2.2674054249643416E-3</c:v>
                </c:pt>
                <c:pt idx="14">
                  <c:v>2.8221692927541953E-3</c:v>
                </c:pt>
                <c:pt idx="15">
                  <c:v>3.4583017669971294E-3</c:v>
                </c:pt>
                <c:pt idx="16">
                  <c:v>4.1805154805937828E-3</c:v>
                </c:pt>
                <c:pt idx="17">
                  <c:v>4.9933082046452193E-3</c:v>
                </c:pt>
                <c:pt idx="18">
                  <c:v>5.9009525493852188E-3</c:v>
                </c:pt>
                <c:pt idx="19">
                  <c:v>6.9074863679080001E-3</c:v>
                </c:pt>
                <c:pt idx="20">
                  <c:v>8.0167038844750071E-3</c:v>
                </c:pt>
                <c:pt idx="21">
                  <c:v>9.2321475658352914E-3</c:v>
                </c:pt>
                <c:pt idx="22">
                  <c:v>1.0557100750614001E-2</c:v>
                </c:pt>
                <c:pt idx="23">
                  <c:v>1.1994581048452413E-2</c:v>
                </c:pt>
                <c:pt idx="24">
                  <c:v>1.3547334517227394E-2</c:v>
                </c:pt>
                <c:pt idx="25">
                  <c:v>1.5217830623371287E-2</c:v>
                </c:pt>
                <c:pt idx="26">
                  <c:v>1.7008257987055353E-2</c:v>
                </c:pt>
                <c:pt idx="27">
                  <c:v>1.8920520910842287E-2</c:v>
                </c:pt>
                <c:pt idx="28">
                  <c:v>2.0956236687335372E-2</c:v>
                </c:pt>
                <c:pt idx="29">
                  <c:v>2.3116733678393842E-2</c:v>
                </c:pt>
                <c:pt idx="30">
                  <c:v>2.5403050155661244E-2</c:v>
                </c:pt>
                <c:pt idx="31">
                  <c:v>2.7815933889456024E-2</c:v>
                </c:pt>
                <c:pt idx="32">
                  <c:v>3.0355842470546235E-2</c:v>
                </c:pt>
                <c:pt idx="33">
                  <c:v>3.3022944346950189E-2</c:v>
                </c:pt>
                <c:pt idx="34">
                  <c:v>3.5817120555701631E-2</c:v>
                </c:pt>
                <c:pt idx="35">
                  <c:v>3.8737967127496997E-2</c:v>
                </c:pt>
                <c:pt idx="36">
                  <c:v>4.1784798140285129E-2</c:v>
                </c:pt>
                <c:pt idx="37">
                  <c:v>4.4956649396211579E-2</c:v>
                </c:pt>
                <c:pt idx="38">
                  <c:v>4.8252282694847493E-2</c:v>
                </c:pt>
                <c:pt idx="39">
                  <c:v>5.1670190674350747E-2</c:v>
                </c:pt>
                <c:pt idx="40">
                  <c:v>5.5208602191103684E-2</c:v>
                </c:pt>
                <c:pt idx="41">
                  <c:v>5.8865488207458849E-2</c:v>
                </c:pt>
                <c:pt idx="42">
                  <c:v>6.2638568156486052E-2</c:v>
                </c:pt>
                <c:pt idx="43">
                  <c:v>6.6525316752055641E-2</c:v>
                </c:pt>
                <c:pt idx="44">
                  <c:v>7.0522971212204411E-2</c:v>
                </c:pt>
                <c:pt idx="45">
                  <c:v>7.4628538863501404E-2</c:v>
                </c:pt>
                <c:pt idx="46">
                  <c:v>7.8838805094068043E-2</c:v>
                </c:pt>
                <c:pt idx="47">
                  <c:v>8.3150341622984847E-2</c:v>
                </c:pt>
                <c:pt idx="48">
                  <c:v>8.7559515054037362E-2</c:v>
                </c:pt>
                <c:pt idx="49">
                  <c:v>9.206249568210656E-2</c:v>
                </c:pt>
                <c:pt idx="50">
                  <c:v>9.6655266520987992E-2</c:v>
                </c:pt>
                <c:pt idx="51">
                  <c:v>0.10133363252200334</c:v>
                </c:pt>
                <c:pt idx="52">
                  <c:v>0.10609322995346904</c:v>
                </c:pt>
                <c:pt idx="53">
                  <c:v>0.11092953591185761</c:v>
                </c:pt>
                <c:pt idx="54">
                  <c:v>0.1158378779363709</c:v>
                </c:pt>
                <c:pt idx="55">
                  <c:v>0.12081344369957225</c:v>
                </c:pt>
                <c:pt idx="56">
                  <c:v>0.1258512907477326</c:v>
                </c:pt>
                <c:pt idx="57">
                  <c:v>0.13094635626561568</c:v>
                </c:pt>
                <c:pt idx="58">
                  <c:v>0.13609346684152313</c:v>
                </c:pt>
                <c:pt idx="59">
                  <c:v>0.14128734820956801</c:v>
                </c:pt>
                <c:pt idx="60">
                  <c:v>0.14652263494732443</c:v>
                </c:pt>
                <c:pt idx="61">
                  <c:v>0.15179388010818406</c:v>
                </c:pt>
                <c:pt idx="62">
                  <c:v>0.15709556476897069</c:v>
                </c:pt>
                <c:pt idx="63">
                  <c:v>0.16242210747456831</c:v>
                </c:pt>
                <c:pt idx="64">
                  <c:v>0.16776787356253686</c:v>
                </c:pt>
                <c:pt idx="65">
                  <c:v>0.17312718435190411</c:v>
                </c:pt>
                <c:pt idx="66">
                  <c:v>0.17849432618150773</c:v>
                </c:pt>
                <c:pt idx="67">
                  <c:v>0.18386355928444797</c:v>
                </c:pt>
                <c:pt idx="68">
                  <c:v>0.18922912648637458</c:v>
                </c:pt>
                <c:pt idx="69">
                  <c:v>0.19458526171645529</c:v>
                </c:pt>
                <c:pt idx="70">
                  <c:v>0.19992619832098479</c:v>
                </c:pt>
                <c:pt idx="71">
                  <c:v>0.20524617717066207</c:v>
                </c:pt>
                <c:pt idx="72">
                  <c:v>0.21053945455359657</c:v>
                </c:pt>
                <c:pt idx="73">
                  <c:v>0.21580030984711507</c:v>
                </c:pt>
                <c:pt idx="74">
                  <c:v>0.22102305296238134</c:v>
                </c:pt>
                <c:pt idx="75">
                  <c:v>0.22620203155678109</c:v>
                </c:pt>
                <c:pt idx="76">
                  <c:v>0.23133163800987855</c:v>
                </c:pt>
                <c:pt idx="77">
                  <c:v>0.23640631615960506</c:v>
                </c:pt>
                <c:pt idx="78">
                  <c:v>0.24142056779610943</c:v>
                </c:pt>
                <c:pt idx="79">
                  <c:v>0.24636895891146571</c:v>
                </c:pt>
                <c:pt idx="80">
                  <c:v>0.25124612570411153</c:v>
                </c:pt>
                <c:pt idx="81">
                  <c:v>0.25604678033757444</c:v>
                </c:pt>
                <c:pt idx="82">
                  <c:v>0.26076571645362789</c:v>
                </c:pt>
                <c:pt idx="83">
                  <c:v>0.26539781444062394</c:v>
                </c:pt>
                <c:pt idx="84">
                  <c:v>0.26993804645824071</c:v>
                </c:pt>
                <c:pt idx="85">
                  <c:v>0.27438148122040995</c:v>
                </c:pt>
                <c:pt idx="86">
                  <c:v>0.27872328853860584</c:v>
                </c:pt>
                <c:pt idx="87">
                  <c:v>0.28295874362811047</c:v>
                </c:pt>
                <c:pt idx="88">
                  <c:v>0.28708323118022816</c:v>
                </c:pt>
                <c:pt idx="89">
                  <c:v>0.29109224920376731</c:v>
                </c:pt>
                <c:pt idx="90">
                  <c:v>0.29498141263940503</c:v>
                </c:pt>
                <c:pt idx="91">
                  <c:v>0.29874645675082656</c:v>
                </c:pt>
                <c:pt idx="92">
                  <c:v>0.3023832402967549</c:v>
                </c:pt>
                <c:pt idx="93">
                  <c:v>0.3058877484882172</c:v>
                </c:pt>
                <c:pt idx="94">
                  <c:v>0.3092560957355498</c:v>
                </c:pt>
                <c:pt idx="95">
                  <c:v>0.31248452818981243</c:v>
                </c:pt>
                <c:pt idx="96">
                  <c:v>0.31556942608340899</c:v>
                </c:pt>
                <c:pt idx="97">
                  <c:v>0.3185073058748068</c:v>
                </c:pt>
                <c:pt idx="98">
                  <c:v>0.32129482220233985</c:v>
                </c:pt>
                <c:pt idx="99">
                  <c:v>0.32392876965213679</c:v>
                </c:pt>
                <c:pt idx="100">
                  <c:v>0.32640608434525575</c:v>
                </c:pt>
                <c:pt idx="101">
                  <c:v>0.32872384534914079</c:v>
                </c:pt>
                <c:pt idx="102">
                  <c:v>0.33087927591850719</c:v>
                </c:pt>
                <c:pt idx="103">
                  <c:v>0.33286974457077878</c:v>
                </c:pt>
                <c:pt idx="104">
                  <c:v>0.3346927660011535</c:v>
                </c:pt>
                <c:pt idx="105">
                  <c:v>0.33634600184236452</c:v>
                </c:pt>
                <c:pt idx="106">
                  <c:v>0.33782726127413876</c:v>
                </c:pt>
                <c:pt idx="107">
                  <c:v>0.33913450148731927</c:v>
                </c:pt>
                <c:pt idx="108">
                  <c:v>0.34026582800753291</c:v>
                </c:pt>
                <c:pt idx="109">
                  <c:v>0.34121949488323255</c:v>
                </c:pt>
                <c:pt idx="110">
                  <c:v>0.34199390474284808</c:v>
                </c:pt>
                <c:pt idx="111">
                  <c:v>0.34258760872570004</c:v>
                </c:pt>
                <c:pt idx="112">
                  <c:v>0.34299930629124253</c:v>
                </c:pt>
                <c:pt idx="113">
                  <c:v>0.34322784491109448</c:v>
                </c:pt>
                <c:pt idx="114">
                  <c:v>0.34327221964823007</c:v>
                </c:pt>
                <c:pt idx="115">
                  <c:v>0.34313157262758454</c:v>
                </c:pt>
                <c:pt idx="116">
                  <c:v>0.34280519240223384</c:v>
                </c:pt>
                <c:pt idx="117">
                  <c:v>0.34229251321919119</c:v>
                </c:pt>
                <c:pt idx="118">
                  <c:v>0.3415931141887566</c:v>
                </c:pt>
                <c:pt idx="119">
                  <c:v>0.34070671836124511</c:v>
                </c:pt>
                <c:pt idx="120">
                  <c:v>0.33963319171480322</c:v>
                </c:pt>
                <c:pt idx="121">
                  <c:v>0.33837254205791567</c:v>
                </c:pt>
                <c:pt idx="122">
                  <c:v>0.33692491785008949</c:v>
                </c:pt>
                <c:pt idx="123">
                  <c:v>0.3352906069440923</c:v>
                </c:pt>
                <c:pt idx="124">
                  <c:v>0.33347003525301033</c:v>
                </c:pt>
                <c:pt idx="125">
                  <c:v>0.33146376534528399</c:v>
                </c:pt>
                <c:pt idx="126">
                  <c:v>0.32927249497076638</c:v>
                </c:pt>
                <c:pt idx="127">
                  <c:v>0.3268970555207541</c:v>
                </c:pt>
                <c:pt idx="128">
                  <c:v>0.32433841042481748</c:v>
                </c:pt>
                <c:pt idx="129">
                  <c:v>0.32159765348717317</c:v>
                </c:pt>
                <c:pt idx="130">
                  <c:v>0.31867600716523115</c:v>
                </c:pt>
                <c:pt idx="131">
                  <c:v>0.31557482079285171</c:v>
                </c:pt>
                <c:pt idx="132">
                  <c:v>0.31229556875075282</c:v>
                </c:pt>
                <c:pt idx="133">
                  <c:v>0.30883984858641489</c:v>
                </c:pt>
                <c:pt idx="134">
                  <c:v>0.30520937908573964</c:v>
                </c:pt>
                <c:pt idx="135">
                  <c:v>0.3014059982986298</c:v>
                </c:pt>
                <c:pt idx="136">
                  <c:v>0.29743166152057388</c:v>
                </c:pt>
                <c:pt idx="137">
                  <c:v>0.29328843923223147</c:v>
                </c:pt>
                <c:pt idx="138">
                  <c:v>0.28897851499894034</c:v>
                </c:pt>
                <c:pt idx="139">
                  <c:v>0.28450418333198912</c:v>
                </c:pt>
                <c:pt idx="140">
                  <c:v>0.27986784751341637</c:v>
                </c:pt>
                <c:pt idx="141">
                  <c:v>0.27507201738603443</c:v>
                </c:pt>
                <c:pt idx="142">
                  <c:v>0.27011930711030074</c:v>
                </c:pt>
                <c:pt idx="143">
                  <c:v>0.26501243288959658</c:v>
                </c:pt>
                <c:pt idx="144">
                  <c:v>0.259754210665403</c:v>
                </c:pt>
                <c:pt idx="145">
                  <c:v>0.25434755378380874</c:v>
                </c:pt>
                <c:pt idx="146">
                  <c:v>0.24879547063472074</c:v>
                </c:pt>
                <c:pt idx="147">
                  <c:v>0.24310106226509437</c:v>
                </c:pt>
                <c:pt idx="148">
                  <c:v>0.23726751996744272</c:v>
                </c:pt>
                <c:pt idx="149">
                  <c:v>0.23129812284483614</c:v>
                </c:pt>
                <c:pt idx="150">
                  <c:v>0.22519623535354966</c:v>
                </c:pt>
                <c:pt idx="151">
                  <c:v>0.21896530482447374</c:v>
                </c:pt>
                <c:pt idx="152">
                  <c:v>0.21260885896435211</c:v>
                </c:pt>
                <c:pt idx="153">
                  <c:v>0.20613050333787336</c:v>
                </c:pt>
                <c:pt idx="154">
                  <c:v>0.19953391883159782</c:v>
                </c:pt>
                <c:pt idx="155">
                  <c:v>0.19282285910066616</c:v>
                </c:pt>
                <c:pt idx="156">
                  <c:v>0.18600114799919421</c:v>
                </c:pt>
                <c:pt idx="157">
                  <c:v>0.17907267699522916</c:v>
                </c:pt>
                <c:pt idx="158">
                  <c:v>0.17204140257110589</c:v>
                </c:pt>
                <c:pt idx="159">
                  <c:v>0.16491134361001009</c:v>
                </c:pt>
                <c:pt idx="160">
                  <c:v>0.15768657876952749</c:v>
                </c:pt>
                <c:pt idx="161">
                  <c:v>0.15037124384292899</c:v>
                </c:pt>
                <c:pt idx="162">
                  <c:v>0.14296952910891694</c:v>
                </c:pt>
                <c:pt idx="163">
                  <c:v>0.13548567667053163</c:v>
                </c:pt>
                <c:pt idx="164">
                  <c:v>0.12792397778389117</c:v>
                </c:pt>
                <c:pt idx="165">
                  <c:v>0.12028877017742468</c:v>
                </c:pt>
                <c:pt idx="166">
                  <c:v>0.11258443536222812</c:v>
                </c:pt>
                <c:pt idx="167">
                  <c:v>0.1048153959341602</c:v>
                </c:pt>
                <c:pt idx="168">
                  <c:v>9.698611286827527E-2</c:v>
                </c:pt>
                <c:pt idx="169">
                  <c:v>8.910108280617457E-2</c:v>
                </c:pt>
                <c:pt idx="170">
                  <c:v>8.1164835336842878E-2</c:v>
                </c:pt>
                <c:pt idx="171">
                  <c:v>7.3181930271523088E-2</c:v>
                </c:pt>
                <c:pt idx="172">
                  <c:v>6.5156954913165976E-2</c:v>
                </c:pt>
                <c:pt idx="173">
                  <c:v>5.7094521320987843E-2</c:v>
                </c:pt>
                <c:pt idx="174">
                  <c:v>4.8999263570652221E-2</c:v>
                </c:pt>
                <c:pt idx="175">
                  <c:v>4.0875835010582694E-2</c:v>
                </c:pt>
                <c:pt idx="176">
                  <c:v>3.2728905514911408E-2</c:v>
                </c:pt>
                <c:pt idx="177">
                  <c:v>2.4563158733555419E-2</c:v>
                </c:pt>
                <c:pt idx="178">
                  <c:v>1.6383289339907306E-2</c:v>
                </c:pt>
                <c:pt idx="179">
                  <c:v>8.1940002766253735E-3</c:v>
                </c:pt>
                <c:pt idx="180">
                  <c:v>5.7523982187573346E-17</c:v>
                </c:pt>
                <c:pt idx="181">
                  <c:v>-8.1940002766252573E-3</c:v>
                </c:pt>
                <c:pt idx="182">
                  <c:v>-1.63832893399074E-2</c:v>
                </c:pt>
                <c:pt idx="183">
                  <c:v>-2.4563158733555294E-2</c:v>
                </c:pt>
                <c:pt idx="184">
                  <c:v>-3.2728905514911075E-2</c:v>
                </c:pt>
                <c:pt idx="185">
                  <c:v>-4.0875835010582354E-2</c:v>
                </c:pt>
                <c:pt idx="186">
                  <c:v>-4.8999263570651902E-2</c:v>
                </c:pt>
                <c:pt idx="187">
                  <c:v>-5.7094521320987926E-2</c:v>
                </c:pt>
                <c:pt idx="188">
                  <c:v>-6.5156954913165865E-2</c:v>
                </c:pt>
                <c:pt idx="189">
                  <c:v>-7.3181930271523019E-2</c:v>
                </c:pt>
                <c:pt idx="190">
                  <c:v>-8.1164835336842975E-2</c:v>
                </c:pt>
                <c:pt idx="191">
                  <c:v>-8.9101082806174459E-2</c:v>
                </c:pt>
                <c:pt idx="192">
                  <c:v>-9.6986112868275159E-2</c:v>
                </c:pt>
                <c:pt idx="193">
                  <c:v>-0.10481539593416031</c:v>
                </c:pt>
                <c:pt idx="194">
                  <c:v>-0.11258443536222801</c:v>
                </c:pt>
                <c:pt idx="195">
                  <c:v>-0.12028877017742437</c:v>
                </c:pt>
                <c:pt idx="196">
                  <c:v>-0.12792397778389086</c:v>
                </c:pt>
                <c:pt idx="197">
                  <c:v>-0.13548567667053132</c:v>
                </c:pt>
                <c:pt idx="198">
                  <c:v>-0.14296952910891705</c:v>
                </c:pt>
                <c:pt idx="199">
                  <c:v>-0.15037124384292883</c:v>
                </c:pt>
                <c:pt idx="200">
                  <c:v>-0.15768657876952741</c:v>
                </c:pt>
                <c:pt idx="201">
                  <c:v>-0.16491134361001022</c:v>
                </c:pt>
                <c:pt idx="202">
                  <c:v>-0.17204140257110578</c:v>
                </c:pt>
                <c:pt idx="203">
                  <c:v>-0.17907267699522889</c:v>
                </c:pt>
                <c:pt idx="204">
                  <c:v>-0.18600114799919387</c:v>
                </c:pt>
                <c:pt idx="205">
                  <c:v>-0.19282285910066616</c:v>
                </c:pt>
                <c:pt idx="206">
                  <c:v>-0.19953391883159782</c:v>
                </c:pt>
                <c:pt idx="207">
                  <c:v>-0.20613050333787303</c:v>
                </c:pt>
                <c:pt idx="208">
                  <c:v>-0.21260885896435205</c:v>
                </c:pt>
                <c:pt idx="209">
                  <c:v>-0.21896530482447357</c:v>
                </c:pt>
                <c:pt idx="210">
                  <c:v>-0.2251962353535496</c:v>
                </c:pt>
                <c:pt idx="211">
                  <c:v>-0.23129812284483608</c:v>
                </c:pt>
                <c:pt idx="212">
                  <c:v>-0.23726751996744277</c:v>
                </c:pt>
                <c:pt idx="213">
                  <c:v>-0.24310106226509431</c:v>
                </c:pt>
                <c:pt idx="214">
                  <c:v>-0.24879547063472068</c:v>
                </c:pt>
                <c:pt idx="215">
                  <c:v>-0.25434755378380858</c:v>
                </c:pt>
                <c:pt idx="216">
                  <c:v>-0.25975421066540294</c:v>
                </c:pt>
                <c:pt idx="217">
                  <c:v>-0.26501243288959647</c:v>
                </c:pt>
                <c:pt idx="218">
                  <c:v>-0.27011930711030047</c:v>
                </c:pt>
                <c:pt idx="219">
                  <c:v>-0.27507201738603432</c:v>
                </c:pt>
                <c:pt idx="220">
                  <c:v>-0.27986784751341626</c:v>
                </c:pt>
                <c:pt idx="221">
                  <c:v>-0.28450418333198918</c:v>
                </c:pt>
                <c:pt idx="222">
                  <c:v>-0.28897851499894034</c:v>
                </c:pt>
                <c:pt idx="223">
                  <c:v>-0.2932884392322313</c:v>
                </c:pt>
                <c:pt idx="224">
                  <c:v>-0.2974316615205741</c:v>
                </c:pt>
                <c:pt idx="225">
                  <c:v>-0.30140599829862991</c:v>
                </c:pt>
                <c:pt idx="226">
                  <c:v>-0.30520937908573942</c:v>
                </c:pt>
                <c:pt idx="227">
                  <c:v>-0.30883984858641478</c:v>
                </c:pt>
                <c:pt idx="228">
                  <c:v>-0.31229556875075282</c:v>
                </c:pt>
                <c:pt idx="229">
                  <c:v>-0.3155748207928516</c:v>
                </c:pt>
                <c:pt idx="230">
                  <c:v>-0.31867600716523115</c:v>
                </c:pt>
                <c:pt idx="231">
                  <c:v>-0.32159765348717317</c:v>
                </c:pt>
                <c:pt idx="232">
                  <c:v>-0.3243384104248177</c:v>
                </c:pt>
                <c:pt idx="233">
                  <c:v>-0.32689705552075421</c:v>
                </c:pt>
                <c:pt idx="234">
                  <c:v>-0.32927249497076627</c:v>
                </c:pt>
                <c:pt idx="235">
                  <c:v>-0.33146376534528366</c:v>
                </c:pt>
                <c:pt idx="236">
                  <c:v>-0.33347003525301044</c:v>
                </c:pt>
                <c:pt idx="237">
                  <c:v>-0.33529060694409241</c:v>
                </c:pt>
                <c:pt idx="238">
                  <c:v>-0.3369249178500896</c:v>
                </c:pt>
                <c:pt idx="239">
                  <c:v>-0.33837254205791567</c:v>
                </c:pt>
                <c:pt idx="240">
                  <c:v>-0.33963319171480322</c:v>
                </c:pt>
                <c:pt idx="241">
                  <c:v>-0.34070671836124533</c:v>
                </c:pt>
                <c:pt idx="242">
                  <c:v>-0.34159311418875671</c:v>
                </c:pt>
                <c:pt idx="243">
                  <c:v>-0.3422925132191913</c:v>
                </c:pt>
                <c:pt idx="244">
                  <c:v>-0.34280519240223406</c:v>
                </c:pt>
                <c:pt idx="245">
                  <c:v>-0.34313157262758442</c:v>
                </c:pt>
                <c:pt idx="246">
                  <c:v>-0.34327221964823018</c:v>
                </c:pt>
                <c:pt idx="247">
                  <c:v>-0.34322784491109448</c:v>
                </c:pt>
                <c:pt idx="248">
                  <c:v>-0.34299930629124264</c:v>
                </c:pt>
                <c:pt idx="249">
                  <c:v>-0.34258760872570027</c:v>
                </c:pt>
                <c:pt idx="250">
                  <c:v>-0.34199390474284808</c:v>
                </c:pt>
                <c:pt idx="251">
                  <c:v>-0.34121949488323267</c:v>
                </c:pt>
                <c:pt idx="252">
                  <c:v>-0.34026582800753269</c:v>
                </c:pt>
                <c:pt idx="253">
                  <c:v>-0.33913450148731894</c:v>
                </c:pt>
                <c:pt idx="254">
                  <c:v>-0.33782726127413887</c:v>
                </c:pt>
                <c:pt idx="255">
                  <c:v>-0.33634600184236429</c:v>
                </c:pt>
                <c:pt idx="256">
                  <c:v>-0.3346927660011535</c:v>
                </c:pt>
                <c:pt idx="257">
                  <c:v>-0.33286974457077867</c:v>
                </c:pt>
                <c:pt idx="258">
                  <c:v>-0.33087927591850752</c:v>
                </c:pt>
                <c:pt idx="259">
                  <c:v>-0.3287238453491409</c:v>
                </c:pt>
                <c:pt idx="260">
                  <c:v>-0.32640608434525575</c:v>
                </c:pt>
                <c:pt idx="261">
                  <c:v>-0.32392876965213679</c:v>
                </c:pt>
                <c:pt idx="262">
                  <c:v>-0.32129482220233974</c:v>
                </c:pt>
                <c:pt idx="263">
                  <c:v>-0.31850730587480669</c:v>
                </c:pt>
                <c:pt idx="264">
                  <c:v>-0.31556942608340899</c:v>
                </c:pt>
                <c:pt idx="265">
                  <c:v>-0.31248452818981243</c:v>
                </c:pt>
                <c:pt idx="266">
                  <c:v>-0.3092560957355498</c:v>
                </c:pt>
                <c:pt idx="267">
                  <c:v>-0.30588774848821754</c:v>
                </c:pt>
                <c:pt idx="268">
                  <c:v>-0.30238324029675478</c:v>
                </c:pt>
                <c:pt idx="269">
                  <c:v>-0.29874645675082656</c:v>
                </c:pt>
                <c:pt idx="270">
                  <c:v>-0.29498141263940503</c:v>
                </c:pt>
                <c:pt idx="271">
                  <c:v>-0.29109224920376731</c:v>
                </c:pt>
                <c:pt idx="272">
                  <c:v>-0.28708323118022816</c:v>
                </c:pt>
                <c:pt idx="273">
                  <c:v>-0.28295874362811058</c:v>
                </c:pt>
                <c:pt idx="274">
                  <c:v>-0.27872328853860584</c:v>
                </c:pt>
                <c:pt idx="275">
                  <c:v>-0.27438148122040995</c:v>
                </c:pt>
                <c:pt idx="276">
                  <c:v>-0.26993804645824071</c:v>
                </c:pt>
                <c:pt idx="277">
                  <c:v>-0.26539781444062394</c:v>
                </c:pt>
                <c:pt idx="278">
                  <c:v>-0.26076571645362789</c:v>
                </c:pt>
                <c:pt idx="279">
                  <c:v>-0.25604678033757444</c:v>
                </c:pt>
                <c:pt idx="280">
                  <c:v>-0.25124612570411187</c:v>
                </c:pt>
                <c:pt idx="281">
                  <c:v>-0.24636895891146604</c:v>
                </c:pt>
                <c:pt idx="282">
                  <c:v>-0.24142056779610988</c:v>
                </c:pt>
                <c:pt idx="283">
                  <c:v>-0.23640631615960506</c:v>
                </c:pt>
                <c:pt idx="284">
                  <c:v>-0.23133163800987888</c:v>
                </c:pt>
                <c:pt idx="285">
                  <c:v>-0.2262020315567812</c:v>
                </c:pt>
                <c:pt idx="286">
                  <c:v>-0.22102305296238156</c:v>
                </c:pt>
                <c:pt idx="287">
                  <c:v>-0.21580030984711507</c:v>
                </c:pt>
                <c:pt idx="288">
                  <c:v>-0.21053945455359702</c:v>
                </c:pt>
                <c:pt idx="289">
                  <c:v>-0.20524617717066262</c:v>
                </c:pt>
                <c:pt idx="290">
                  <c:v>-0.19992619832098502</c:v>
                </c:pt>
                <c:pt idx="291">
                  <c:v>-0.19458526171645574</c:v>
                </c:pt>
                <c:pt idx="292">
                  <c:v>-0.18922912648637458</c:v>
                </c:pt>
                <c:pt idx="293">
                  <c:v>-0.1838635592844482</c:v>
                </c:pt>
                <c:pt idx="294">
                  <c:v>-0.17849432618150807</c:v>
                </c:pt>
                <c:pt idx="295">
                  <c:v>-0.17312718435190411</c:v>
                </c:pt>
                <c:pt idx="296">
                  <c:v>-0.16776787356253686</c:v>
                </c:pt>
                <c:pt idx="297">
                  <c:v>-0.1624221074745682</c:v>
                </c:pt>
                <c:pt idx="298">
                  <c:v>-0.15709556476897091</c:v>
                </c:pt>
                <c:pt idx="299">
                  <c:v>-0.15179388010818451</c:v>
                </c:pt>
                <c:pt idx="300">
                  <c:v>-0.14652263494732443</c:v>
                </c:pt>
                <c:pt idx="301">
                  <c:v>-0.14128734820956801</c:v>
                </c:pt>
                <c:pt idx="302">
                  <c:v>-0.13609346684152324</c:v>
                </c:pt>
                <c:pt idx="303">
                  <c:v>-0.1309463562656159</c:v>
                </c:pt>
                <c:pt idx="304">
                  <c:v>-0.12585129074773282</c:v>
                </c:pt>
                <c:pt idx="305">
                  <c:v>-0.12081344369957214</c:v>
                </c:pt>
                <c:pt idx="306">
                  <c:v>-0.1158378779363709</c:v>
                </c:pt>
                <c:pt idx="307">
                  <c:v>-0.11092953591185739</c:v>
                </c:pt>
                <c:pt idx="308">
                  <c:v>-0.10609322995346893</c:v>
                </c:pt>
                <c:pt idx="309">
                  <c:v>-0.10133363252200334</c:v>
                </c:pt>
                <c:pt idx="310">
                  <c:v>-9.6655266520987992E-2</c:v>
                </c:pt>
                <c:pt idx="311">
                  <c:v>-9.2062495682106893E-2</c:v>
                </c:pt>
                <c:pt idx="312">
                  <c:v>-8.7559515054037362E-2</c:v>
                </c:pt>
                <c:pt idx="313">
                  <c:v>-8.3150341622985291E-2</c:v>
                </c:pt>
                <c:pt idx="314">
                  <c:v>-7.8838805094068265E-2</c:v>
                </c:pt>
                <c:pt idx="315">
                  <c:v>-7.4628538863501404E-2</c:v>
                </c:pt>
                <c:pt idx="316">
                  <c:v>-7.0522971212204633E-2</c:v>
                </c:pt>
                <c:pt idx="317">
                  <c:v>-6.6525316752055308E-2</c:v>
                </c:pt>
                <c:pt idx="318">
                  <c:v>-6.2638568156485719E-2</c:v>
                </c:pt>
                <c:pt idx="319">
                  <c:v>-5.8865488207458849E-2</c:v>
                </c:pt>
                <c:pt idx="320">
                  <c:v>-5.5208602191104017E-2</c:v>
                </c:pt>
                <c:pt idx="321">
                  <c:v>-5.1670190674350969E-2</c:v>
                </c:pt>
                <c:pt idx="322">
                  <c:v>-4.8252282694847826E-2</c:v>
                </c:pt>
                <c:pt idx="323">
                  <c:v>-4.4956649396211579E-2</c:v>
                </c:pt>
                <c:pt idx="324">
                  <c:v>-4.178479814028524E-2</c:v>
                </c:pt>
                <c:pt idx="325">
                  <c:v>-3.8737967127497108E-2</c:v>
                </c:pt>
                <c:pt idx="326">
                  <c:v>-3.5817120555701965E-2</c:v>
                </c:pt>
                <c:pt idx="327">
                  <c:v>-3.3022944346949967E-2</c:v>
                </c:pt>
                <c:pt idx="328">
                  <c:v>-3.0355842470546346E-2</c:v>
                </c:pt>
                <c:pt idx="329">
                  <c:v>-2.7815933889455913E-2</c:v>
                </c:pt>
                <c:pt idx="330">
                  <c:v>-2.5403050155661244E-2</c:v>
                </c:pt>
                <c:pt idx="331">
                  <c:v>-2.3116733678393731E-2</c:v>
                </c:pt>
                <c:pt idx="332">
                  <c:v>-2.0956236687335261E-2</c:v>
                </c:pt>
                <c:pt idx="333">
                  <c:v>-1.8920520910842398E-2</c:v>
                </c:pt>
                <c:pt idx="334">
                  <c:v>-1.7008257987055353E-2</c:v>
                </c:pt>
                <c:pt idx="335">
                  <c:v>-1.5217830623371398E-2</c:v>
                </c:pt>
                <c:pt idx="336">
                  <c:v>-1.3547334517227561E-2</c:v>
                </c:pt>
                <c:pt idx="337">
                  <c:v>-1.1994581048452357E-2</c:v>
                </c:pt>
                <c:pt idx="338">
                  <c:v>-1.0557100750614223E-2</c:v>
                </c:pt>
                <c:pt idx="339">
                  <c:v>-9.2321475658353469E-3</c:v>
                </c:pt>
                <c:pt idx="340">
                  <c:v>-8.0167038844749516E-3</c:v>
                </c:pt>
                <c:pt idx="341">
                  <c:v>-6.9074863679079446E-3</c:v>
                </c:pt>
                <c:pt idx="342">
                  <c:v>-5.9009525493852744E-3</c:v>
                </c:pt>
                <c:pt idx="343">
                  <c:v>-4.9933082046452748E-3</c:v>
                </c:pt>
                <c:pt idx="344">
                  <c:v>-4.1805154805937828E-3</c:v>
                </c:pt>
                <c:pt idx="345">
                  <c:v>-3.4583017669971294E-3</c:v>
                </c:pt>
                <c:pt idx="346">
                  <c:v>-2.8221692927542508E-3</c:v>
                </c:pt>
                <c:pt idx="347">
                  <c:v>-2.2674054249642306E-3</c:v>
                </c:pt>
                <c:pt idx="348">
                  <c:v>-1.7890936456929352E-3</c:v>
                </c:pt>
                <c:pt idx="349">
                  <c:v>-1.3821251781019062E-3</c:v>
                </c:pt>
                <c:pt idx="350">
                  <c:v>-1.0412112304531429E-3</c:v>
                </c:pt>
                <c:pt idx="351">
                  <c:v>-7.6089582345512108E-4</c:v>
                </c:pt>
                <c:pt idx="352">
                  <c:v>-5.3556916352096029E-4</c:v>
                </c:pt>
                <c:pt idx="353">
                  <c:v>-3.5948152174911097E-4</c:v>
                </c:pt>
                <c:pt idx="354">
                  <c:v>-2.2675757587276024E-4</c:v>
                </c:pt>
                <c:pt idx="355">
                  <c:v>-1.3141117004029923E-4</c:v>
                </c:pt>
                <c:pt idx="356">
                  <c:v>-6.7360445131420255E-5</c:v>
                </c:pt>
                <c:pt idx="357">
                  <c:v>-2.8443290380576747E-5</c:v>
                </c:pt>
                <c:pt idx="358">
                  <c:v>-8.4330653939215794E-6</c:v>
                </c:pt>
                <c:pt idx="359">
                  <c:v>-1.0545402226100342E-6</c:v>
                </c:pt>
                <c:pt idx="36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762816"/>
        <c:axId val="65761280"/>
      </c:scatterChart>
      <c:valAx>
        <c:axId val="657628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65761280"/>
        <c:crossesAt val="-100"/>
        <c:crossBetween val="midCat"/>
      </c:valAx>
      <c:valAx>
        <c:axId val="65761280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Imaginary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65762816"/>
        <c:crossesAt val="-100"/>
        <c:crossBetween val="midCat"/>
        <c:majorUnit val="1"/>
        <c:minorUnit val="0.2"/>
      </c:valAx>
    </c:plotArea>
    <c:legend>
      <c:legendPos val="tr"/>
      <c:layout>
        <c:manualLayout>
          <c:xMode val="edge"/>
          <c:yMode val="edge"/>
          <c:x val="0.74049173400170498"/>
          <c:y val="4.1741919898241747E-2"/>
          <c:w val="0.25950826599829507"/>
          <c:h val="0.18329656541921807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282085</xdr:colOff>
      <xdr:row>7</xdr:row>
      <xdr:rowOff>29307</xdr:rowOff>
    </xdr:from>
    <xdr:to>
      <xdr:col>5</xdr:col>
      <xdr:colOff>1436077</xdr:colOff>
      <xdr:row>20</xdr:row>
      <xdr:rowOff>58615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5"/>
  <sheetViews>
    <sheetView tabSelected="1" zoomScale="130" zoomScaleNormal="130" workbookViewId="0">
      <selection activeCell="A2" sqref="A2"/>
    </sheetView>
  </sheetViews>
  <sheetFormatPr defaultRowHeight="15" x14ac:dyDescent="0.25"/>
  <cols>
    <col min="2" max="2" width="11.5703125" style="3" customWidth="1"/>
    <col min="3" max="3" width="11.7109375" customWidth="1"/>
    <col min="4" max="4" width="15.85546875" style="3" customWidth="1"/>
    <col min="5" max="5" width="12.7109375" style="3" customWidth="1"/>
    <col min="6" max="6" width="38.7109375" style="7" customWidth="1"/>
    <col min="7" max="7" width="2.7109375" customWidth="1"/>
    <col min="8" max="9" width="16.5703125" customWidth="1"/>
    <col min="10" max="10" width="44" customWidth="1"/>
    <col min="11" max="11" width="16" customWidth="1"/>
  </cols>
  <sheetData>
    <row r="1" spans="1:8" s="4" customFormat="1" ht="15.75" x14ac:dyDescent="0.25">
      <c r="A1" s="4" t="s">
        <v>21</v>
      </c>
      <c r="B1" s="5"/>
      <c r="D1" s="5"/>
      <c r="E1" s="5"/>
      <c r="F1" s="6"/>
    </row>
    <row r="3" spans="1:8" x14ac:dyDescent="0.25">
      <c r="A3" s="1" t="s">
        <v>3</v>
      </c>
      <c r="C3" s="3"/>
      <c r="D3" s="2" t="s">
        <v>0</v>
      </c>
      <c r="E3" s="2" t="s">
        <v>1</v>
      </c>
      <c r="F3" s="2" t="s">
        <v>2</v>
      </c>
      <c r="G3" s="7"/>
    </row>
    <row r="4" spans="1:8" ht="18" x14ac:dyDescent="0.35">
      <c r="C4" s="8" t="s">
        <v>6</v>
      </c>
      <c r="D4" s="10">
        <v>-0.15</v>
      </c>
      <c r="E4" s="11">
        <v>0</v>
      </c>
      <c r="F4" s="3" t="str">
        <f>COMPLEX(D4,E4)</f>
        <v>-0.15</v>
      </c>
      <c r="G4" s="7"/>
      <c r="H4" s="7" t="s">
        <v>7</v>
      </c>
    </row>
    <row r="5" spans="1:8" x14ac:dyDescent="0.25">
      <c r="C5" s="3" t="s">
        <v>5</v>
      </c>
      <c r="D5">
        <v>1</v>
      </c>
      <c r="E5" s="3">
        <v>0</v>
      </c>
      <c r="F5" s="3" t="str">
        <f t="shared" ref="F5:F7" si="0">COMPLEX(D5,E5)</f>
        <v>1</v>
      </c>
      <c r="G5" s="7"/>
      <c r="H5" s="7" t="s">
        <v>4</v>
      </c>
    </row>
    <row r="6" spans="1:8" x14ac:dyDescent="0.25">
      <c r="C6" s="3" t="s">
        <v>11</v>
      </c>
      <c r="D6">
        <f>SQRT( ((D5-D4)^2) + E4^2)</f>
        <v>1.1499999999999999</v>
      </c>
      <c r="E6" s="3">
        <v>0</v>
      </c>
      <c r="F6" s="3" t="str">
        <f t="shared" si="0"/>
        <v>1.15</v>
      </c>
      <c r="G6" s="7"/>
      <c r="H6" s="7" t="s">
        <v>12</v>
      </c>
    </row>
    <row r="7" spans="1:8" x14ac:dyDescent="0.25">
      <c r="C7" s="3" t="s">
        <v>13</v>
      </c>
      <c r="D7">
        <v>0</v>
      </c>
      <c r="E7" s="3">
        <v>1</v>
      </c>
      <c r="F7" s="3" t="str">
        <f t="shared" si="0"/>
        <v>i</v>
      </c>
      <c r="G7" s="7"/>
      <c r="H7" s="7" t="s">
        <v>14</v>
      </c>
    </row>
    <row r="8" spans="1:8" x14ac:dyDescent="0.25">
      <c r="C8" s="3"/>
      <c r="D8"/>
      <c r="F8" s="3"/>
      <c r="G8" s="7"/>
      <c r="H8" s="7"/>
    </row>
    <row r="9" spans="1:8" x14ac:dyDescent="0.25">
      <c r="C9" s="3"/>
      <c r="D9"/>
      <c r="F9" s="3"/>
      <c r="G9" s="7"/>
      <c r="H9" s="7"/>
    </row>
    <row r="10" spans="1:8" x14ac:dyDescent="0.25">
      <c r="G10" s="7"/>
    </row>
    <row r="11" spans="1:8" x14ac:dyDescent="0.25">
      <c r="C11" s="3"/>
      <c r="D11"/>
      <c r="F11" s="3"/>
      <c r="G11" s="7"/>
      <c r="H11" s="7"/>
    </row>
    <row r="12" spans="1:8" x14ac:dyDescent="0.25">
      <c r="C12" s="3"/>
      <c r="D12"/>
      <c r="F12" s="3"/>
      <c r="G12" s="7"/>
      <c r="H12" s="7"/>
    </row>
    <row r="13" spans="1:8" x14ac:dyDescent="0.25">
      <c r="G13" s="7"/>
    </row>
    <row r="14" spans="1:8" x14ac:dyDescent="0.25">
      <c r="C14" s="3"/>
      <c r="D14"/>
      <c r="F14" s="3"/>
      <c r="G14" s="7"/>
      <c r="H14" s="7"/>
    </row>
    <row r="15" spans="1:8" x14ac:dyDescent="0.25">
      <c r="C15" s="3"/>
      <c r="D15"/>
      <c r="F15" s="3"/>
      <c r="G15" s="7"/>
      <c r="H15" s="7"/>
    </row>
    <row r="16" spans="1:8" x14ac:dyDescent="0.25">
      <c r="G16" s="7"/>
    </row>
    <row r="17" spans="1:11" x14ac:dyDescent="0.25">
      <c r="C17" s="3"/>
      <c r="D17"/>
      <c r="F17" s="3"/>
      <c r="G17" s="7"/>
      <c r="H17" s="7"/>
    </row>
    <row r="18" spans="1:11" x14ac:dyDescent="0.25">
      <c r="C18" s="3"/>
      <c r="D18"/>
      <c r="F18" s="3"/>
      <c r="G18" s="7"/>
      <c r="H18" s="7"/>
    </row>
    <row r="19" spans="1:11" x14ac:dyDescent="0.25">
      <c r="G19" s="7"/>
    </row>
    <row r="20" spans="1:11" x14ac:dyDescent="0.25">
      <c r="G20" s="7"/>
    </row>
    <row r="21" spans="1:11" x14ac:dyDescent="0.25">
      <c r="G21" s="7"/>
    </row>
    <row r="22" spans="1:11" x14ac:dyDescent="0.25">
      <c r="A22" s="1" t="s">
        <v>10</v>
      </c>
    </row>
    <row r="24" spans="1:11" s="1" customFormat="1" ht="18" x14ac:dyDescent="0.35">
      <c r="B24" s="2" t="s">
        <v>8</v>
      </c>
      <c r="C24" s="2" t="s">
        <v>9</v>
      </c>
      <c r="D24" s="2" t="s">
        <v>15</v>
      </c>
      <c r="E24" s="2" t="s">
        <v>16</v>
      </c>
      <c r="F24" s="2" t="s">
        <v>17</v>
      </c>
      <c r="H24" s="2" t="s">
        <v>18</v>
      </c>
      <c r="I24" s="2" t="s">
        <v>19</v>
      </c>
      <c r="J24" s="2" t="s">
        <v>20</v>
      </c>
    </row>
    <row r="25" spans="1:11" x14ac:dyDescent="0.25">
      <c r="B25" s="3">
        <v>0</v>
      </c>
      <c r="C25">
        <f>B25*PI()/180</f>
        <v>0</v>
      </c>
      <c r="D25" s="3">
        <f>$D$4+$D$6*COS(C25)</f>
        <v>0.99999999999999989</v>
      </c>
      <c r="E25" s="3">
        <f>$E$4+$D$6*SIN(C25)</f>
        <v>0</v>
      </c>
      <c r="F25" s="3" t="str">
        <f t="shared" ref="F25" si="1">COMPLEX(D25,E25)</f>
        <v>1</v>
      </c>
      <c r="H25" s="3">
        <f>D25+$D$5*$D$5*D25/(D25*D25+E25*E25)</f>
        <v>2</v>
      </c>
      <c r="I25">
        <f>E25-$D$5*$D$5*E25/(D25*D25+E25*E25)</f>
        <v>0</v>
      </c>
      <c r="J25" s="3" t="str">
        <f t="shared" ref="J25" si="2">COMPLEX(H25,I25)</f>
        <v>2</v>
      </c>
      <c r="K25" s="9"/>
    </row>
    <row r="26" spans="1:11" x14ac:dyDescent="0.25">
      <c r="B26" s="3">
        <f>B25+1</f>
        <v>1</v>
      </c>
      <c r="C26">
        <f>B26*PI()/180</f>
        <v>1.7453292519943295E-2</v>
      </c>
      <c r="D26" s="3">
        <f>$D$4+$D$6*COS(C26)</f>
        <v>0.99982484942984995</v>
      </c>
      <c r="E26" s="3">
        <f>$E$4+$D$6*SIN(C26)</f>
        <v>2.0070267402876037E-2</v>
      </c>
      <c r="F26" s="3" t="str">
        <f t="shared" ref="F26:F89" si="3">COMPLEX(D26,E26)</f>
        <v>0.99982484942985+0.020070267402876i</v>
      </c>
      <c r="H26" s="3">
        <f t="shared" ref="H26:H89" si="4">D26+$D$5*$D$5*D26/(D26*D26+E26*E26)</f>
        <v>1.9995971656523377</v>
      </c>
      <c r="I26">
        <f t="shared" ref="I26:I89" si="5">E26-$D$5*$D$5*E26/(D26*D26+E26*E26)</f>
        <v>1.0545402226100342E-6</v>
      </c>
      <c r="J26" s="3" t="str">
        <f t="shared" ref="J26:J28" si="6">COMPLEX(H26,I26)</f>
        <v>1.99959716565234+1.05454022261003E-06i</v>
      </c>
      <c r="K26" s="9"/>
    </row>
    <row r="27" spans="1:11" x14ac:dyDescent="0.25">
      <c r="B27" s="3">
        <f t="shared" ref="B27:B90" si="7">B26+1</f>
        <v>2</v>
      </c>
      <c r="C27">
        <f t="shared" ref="C27:C90" si="8">B27*PI()/180</f>
        <v>3.4906585039886591E-2</v>
      </c>
      <c r="D27" s="3">
        <f>$D$4+$D$6*COS(C27)</f>
        <v>0.99929945107196005</v>
      </c>
      <c r="E27" s="3">
        <f>$E$4+$D$6*SIN(C27)</f>
        <v>4.0134421207876109E-2</v>
      </c>
      <c r="F27" s="3" t="str">
        <f t="shared" si="3"/>
        <v>0.99929945107196+0.0401344212078761i</v>
      </c>
      <c r="H27" s="3">
        <f t="shared" si="4"/>
        <v>1.9983889288251233</v>
      </c>
      <c r="I27">
        <f t="shared" si="5"/>
        <v>8.4330653939215794E-6</v>
      </c>
      <c r="J27" s="3" t="str">
        <f t="shared" si="6"/>
        <v>1.99838892882512+8.43306539392158E-06i</v>
      </c>
      <c r="K27" s="9"/>
    </row>
    <row r="28" spans="1:11" x14ac:dyDescent="0.25">
      <c r="B28" s="3">
        <f t="shared" si="7"/>
        <v>3</v>
      </c>
      <c r="C28">
        <f t="shared" si="8"/>
        <v>5.2359877559829883E-2</v>
      </c>
      <c r="D28" s="3">
        <f>$D$4+$D$6*COS(C28)</f>
        <v>0.99842396496775987</v>
      </c>
      <c r="E28" s="3">
        <f>$E$4+$D$6*SIN(C28)</f>
        <v>6.0186349679385395E-2</v>
      </c>
      <c r="F28" s="3" t="str">
        <f t="shared" si="3"/>
        <v>0.99842396496776+0.0601863496793854i</v>
      </c>
      <c r="H28" s="3">
        <f t="shared" si="4"/>
        <v>1.9963760876837502</v>
      </c>
      <c r="I28">
        <f t="shared" si="5"/>
        <v>2.8443290380576747E-5</v>
      </c>
      <c r="J28" s="3" t="str">
        <f t="shared" si="6"/>
        <v>1.99637608768375+0.0000284432903805767i</v>
      </c>
      <c r="K28" s="9"/>
    </row>
    <row r="29" spans="1:11" x14ac:dyDescent="0.25">
      <c r="B29" s="3">
        <f t="shared" si="7"/>
        <v>4</v>
      </c>
      <c r="C29">
        <f t="shared" si="8"/>
        <v>6.9813170079773182E-2</v>
      </c>
      <c r="D29" s="3">
        <f>$D$4+$D$6*COS(C29)</f>
        <v>0.99719865779879779</v>
      </c>
      <c r="E29" s="3">
        <f>$E$4+$D$6*SIN(C29)</f>
        <v>8.0219944805744098E-2</v>
      </c>
      <c r="F29" s="3" t="str">
        <f t="shared" si="3"/>
        <v>0.997198657798798+0.0802199448057441i</v>
      </c>
      <c r="H29" s="3">
        <f t="shared" si="4"/>
        <v>1.9935599708993856</v>
      </c>
      <c r="I29">
        <f t="shared" si="5"/>
        <v>6.7360445131420255E-5</v>
      </c>
      <c r="J29" s="3" t="str">
        <f t="shared" ref="J29:J92" si="9">COMPLEX(H29,I29)</f>
        <v>1.99355997089939+0.0000673604451314203i</v>
      </c>
      <c r="K29" s="9"/>
    </row>
    <row r="30" spans="1:11" x14ac:dyDescent="0.25">
      <c r="B30" s="3">
        <f t="shared" si="7"/>
        <v>5</v>
      </c>
      <c r="C30">
        <f t="shared" si="8"/>
        <v>8.7266462599716474E-2</v>
      </c>
      <c r="D30" s="3">
        <f>$D$4+$D$6*COS(C30)</f>
        <v>0.99562390280550728</v>
      </c>
      <c r="E30" s="3">
        <f>$E$4+$D$6*SIN(C30)</f>
        <v>0.10022910415980689</v>
      </c>
      <c r="F30" s="3" t="str">
        <f t="shared" si="3"/>
        <v>0.995623902805507+0.100229104159807i</v>
      </c>
      <c r="H30" s="3">
        <f t="shared" si="4"/>
        <v>1.9899424352489374</v>
      </c>
      <c r="I30">
        <f t="shared" si="5"/>
        <v>1.3141117004029923E-4</v>
      </c>
      <c r="J30" s="3" t="str">
        <f t="shared" si="9"/>
        <v>1.98994243524894+0.000131411170040299i</v>
      </c>
    </row>
    <row r="31" spans="1:11" x14ac:dyDescent="0.25">
      <c r="B31" s="3">
        <f t="shared" si="7"/>
        <v>6</v>
      </c>
      <c r="C31">
        <f t="shared" si="8"/>
        <v>0.10471975511965977</v>
      </c>
      <c r="D31" s="3">
        <f>$D$4+$D$6*COS(C31)</f>
        <v>0.99370017967351421</v>
      </c>
      <c r="E31" s="3">
        <f>$E$4+$D$6*SIN(C31)</f>
        <v>0.12020773275780147</v>
      </c>
      <c r="F31" s="3" t="str">
        <f t="shared" si="3"/>
        <v>0.993700179673514+0.120207732757801i</v>
      </c>
      <c r="H31" s="3">
        <f t="shared" si="4"/>
        <v>1.985525862268366</v>
      </c>
      <c r="I31">
        <f t="shared" si="5"/>
        <v>2.26757575872788E-4</v>
      </c>
      <c r="J31" s="3" t="str">
        <f t="shared" si="9"/>
        <v>1.98552586226837+0.000226757575872788i</v>
      </c>
    </row>
    <row r="32" spans="1:11" x14ac:dyDescent="0.25">
      <c r="B32" s="3">
        <f t="shared" si="7"/>
        <v>7</v>
      </c>
      <c r="C32">
        <f t="shared" si="8"/>
        <v>0.12217304763960307</v>
      </c>
      <c r="D32" s="3">
        <f>$D$4+$D$6*COS(C32)</f>
        <v>0.99142807438752023</v>
      </c>
      <c r="E32" s="3">
        <f>$E$4+$D$6*SIN(C32)</f>
        <v>0.14014974491591958</v>
      </c>
      <c r="F32" s="3" t="str">
        <f t="shared" si="3"/>
        <v>0.99142807438752+0.14014974491592i</v>
      </c>
      <c r="H32" s="3">
        <f t="shared" si="4"/>
        <v>1.9803131539725924</v>
      </c>
      <c r="I32">
        <f t="shared" si="5"/>
        <v>3.5948152174908321E-4</v>
      </c>
      <c r="J32" s="3" t="str">
        <f t="shared" si="9"/>
        <v>1.98031315397259+0.000359481521749083i</v>
      </c>
    </row>
    <row r="33" spans="2:10" x14ac:dyDescent="0.25">
      <c r="B33" s="3">
        <f t="shared" si="7"/>
        <v>8</v>
      </c>
      <c r="C33">
        <f t="shared" si="8"/>
        <v>0.13962634015954636</v>
      </c>
      <c r="D33" s="3">
        <f>$D$4+$D$6*COS(C33)</f>
        <v>0.98880827905280577</v>
      </c>
      <c r="E33" s="3">
        <f>$E$4+$D$6*SIN(C33)</f>
        <v>0.16004906610407524</v>
      </c>
      <c r="F33" s="3" t="str">
        <f t="shared" si="3"/>
        <v>0.988808279052806+0.160049066104075i</v>
      </c>
      <c r="H33" s="3">
        <f t="shared" si="4"/>
        <v>1.9743077276588878</v>
      </c>
      <c r="I33">
        <f t="shared" si="5"/>
        <v>5.3556916352093253E-4</v>
      </c>
      <c r="J33" s="3" t="str">
        <f t="shared" si="9"/>
        <v>1.97430772765889+0.000535569163520933i</v>
      </c>
    </row>
    <row r="34" spans="2:10" x14ac:dyDescent="0.25">
      <c r="B34" s="3">
        <f t="shared" si="7"/>
        <v>9</v>
      </c>
      <c r="C34">
        <f t="shared" si="8"/>
        <v>0.15707963267948966</v>
      </c>
      <c r="D34" s="3">
        <f>$D$4+$D$6*COS(C34)</f>
        <v>0.98584159168440844</v>
      </c>
      <c r="E34" s="3">
        <f>$E$4+$D$6*SIN(C34)</f>
        <v>0.17989963479626547</v>
      </c>
      <c r="F34" s="3" t="str">
        <f t="shared" si="3"/>
        <v>0.985841591684408+0.179899634796265i</v>
      </c>
      <c r="H34" s="3">
        <f t="shared" si="4"/>
        <v>1.9675135098141674</v>
      </c>
      <c r="I34">
        <f t="shared" si="5"/>
        <v>7.6089582345520435E-4</v>
      </c>
      <c r="J34" s="3" t="str">
        <f t="shared" si="9"/>
        <v>1.96751350981417+0.000760895823455204i</v>
      </c>
    </row>
    <row r="35" spans="2:10" x14ac:dyDescent="0.25">
      <c r="B35" s="3">
        <f t="shared" si="7"/>
        <v>10</v>
      </c>
      <c r="C35">
        <f t="shared" si="8"/>
        <v>0.17453292519943295</v>
      </c>
      <c r="D35" s="3">
        <f>$D$4+$D$6*COS(C35)</f>
        <v>0.98252891596403902</v>
      </c>
      <c r="E35" s="3">
        <f>$E$4+$D$6*SIN(C35)</f>
        <v>0.19969540431696986</v>
      </c>
      <c r="F35" s="3" t="str">
        <f t="shared" si="3"/>
        <v>0.982528915964039+0.19969540431697i</v>
      </c>
      <c r="H35" s="3">
        <f t="shared" si="4"/>
        <v>1.959934929149991</v>
      </c>
      <c r="I35">
        <f t="shared" si="5"/>
        <v>1.0412112304530319E-3</v>
      </c>
      <c r="J35" s="3" t="str">
        <f t="shared" si="9"/>
        <v>1.95993492914999+0.00104121123045303i</v>
      </c>
    </row>
    <row r="36" spans="2:10" x14ac:dyDescent="0.25">
      <c r="B36" s="3">
        <f t="shared" si="7"/>
        <v>11</v>
      </c>
      <c r="C36">
        <f t="shared" si="8"/>
        <v>0.19198621771937624</v>
      </c>
      <c r="D36" s="3">
        <f>$D$4+$D$6*COS(C36)</f>
        <v>0.97887126096481347</v>
      </c>
      <c r="E36" s="3">
        <f>$E$4+$D$6*SIN(C36)</f>
        <v>0.2194303446830265</v>
      </c>
      <c r="F36" s="3" t="str">
        <f t="shared" si="3"/>
        <v>0.978871260964813+0.219430344683026i</v>
      </c>
      <c r="H36" s="3">
        <f t="shared" si="4"/>
        <v>1.9515769087923274</v>
      </c>
      <c r="I36">
        <f t="shared" si="5"/>
        <v>1.3821251781019339E-3</v>
      </c>
      <c r="J36" s="3" t="str">
        <f t="shared" si="9"/>
        <v>1.95157690879233+0.00138212517810193i</v>
      </c>
    </row>
    <row r="37" spans="2:10" x14ac:dyDescent="0.25">
      <c r="B37" s="3">
        <f t="shared" si="7"/>
        <v>12</v>
      </c>
      <c r="C37">
        <f t="shared" si="8"/>
        <v>0.20943951023931953</v>
      </c>
      <c r="D37" s="3">
        <f>$D$4+$D$6*COS(C37)</f>
        <v>0.97486974084387634</v>
      </c>
      <c r="E37" s="3">
        <f>$E$4+$D$6*SIN(C37)</f>
        <v>0.23909844444042319</v>
      </c>
      <c r="F37" s="3" t="str">
        <f t="shared" si="3"/>
        <v>0.974869740843876+0.239098444440423i</v>
      </c>
      <c r="H37" s="3">
        <f t="shared" si="4"/>
        <v>1.9424448576561999</v>
      </c>
      <c r="I37">
        <f t="shared" si="5"/>
        <v>1.7890936456928241E-3</v>
      </c>
      <c r="J37" s="3" t="str">
        <f t="shared" si="9"/>
        <v>1.9424448576562+0.00178909364569282i</v>
      </c>
    </row>
    <row r="38" spans="2:10" x14ac:dyDescent="0.25">
      <c r="B38" s="3">
        <f t="shared" si="7"/>
        <v>13</v>
      </c>
      <c r="C38">
        <f t="shared" si="8"/>
        <v>0.22689280275926285</v>
      </c>
      <c r="D38" s="3">
        <f>$D$4+$D$6*COS(C38)</f>
        <v>0.97052557450302046</v>
      </c>
      <c r="E38" s="3">
        <f>$E$4+$D$6*SIN(C38)</f>
        <v>0.25869371249544476</v>
      </c>
      <c r="F38" s="3" t="str">
        <f t="shared" si="3"/>
        <v>0.97052557450302+0.258693712495445i</v>
      </c>
      <c r="H38" s="3">
        <f t="shared" si="4"/>
        <v>1.9325446610382149</v>
      </c>
      <c r="I38">
        <f t="shared" si="5"/>
        <v>2.2674054249643416E-3</v>
      </c>
      <c r="J38" s="3" t="str">
        <f t="shared" si="9"/>
        <v>1.93254466103821+0.00226740542496434i</v>
      </c>
    </row>
    <row r="39" spans="2:10" x14ac:dyDescent="0.25">
      <c r="B39" s="3">
        <f t="shared" si="7"/>
        <v>14</v>
      </c>
      <c r="C39">
        <f t="shared" si="8"/>
        <v>0.24434609527920614</v>
      </c>
      <c r="D39" s="3">
        <f>$D$4+$D$6*COS(C39)</f>
        <v>0.96584008521739573</v>
      </c>
      <c r="E39" s="3">
        <f>$E$4+$D$6*SIN(C39)</f>
        <v>0.27821017993961789</v>
      </c>
      <c r="F39" s="3" t="str">
        <f t="shared" si="3"/>
        <v>0.965840085217396+0.278210179939618i</v>
      </c>
      <c r="H39" s="3">
        <f t="shared" si="4"/>
        <v>1.9218826704626366</v>
      </c>
      <c r="I39">
        <f t="shared" si="5"/>
        <v>2.8221692927541953E-3</v>
      </c>
      <c r="J39" s="3" t="str">
        <f t="shared" si="9"/>
        <v>1.92188267046264+0.0028221692927542i</v>
      </c>
    </row>
    <row r="40" spans="2:10" x14ac:dyDescent="0.25">
      <c r="B40" s="3">
        <f t="shared" si="7"/>
        <v>15</v>
      </c>
      <c r="C40">
        <f t="shared" si="8"/>
        <v>0.26179938779914941</v>
      </c>
      <c r="D40" s="3">
        <f>$D$4+$D$6*COS(C40)</f>
        <v>0.96081470023242843</v>
      </c>
      <c r="E40" s="3">
        <f>$E$4+$D$6*SIN(C40)</f>
        <v>0.29764190186789885</v>
      </c>
      <c r="F40" s="3" t="str">
        <f t="shared" si="3"/>
        <v>0.960814700232428+0.297641901867899i</v>
      </c>
      <c r="H40" s="3">
        <f t="shared" si="4"/>
        <v>1.9104656928191326</v>
      </c>
      <c r="I40">
        <f t="shared" si="5"/>
        <v>3.4583017669971294E-3</v>
      </c>
      <c r="J40" s="3" t="str">
        <f t="shared" si="9"/>
        <v>1.91046569281913+0.00345830176699713i</v>
      </c>
    </row>
    <row r="41" spans="2:10" x14ac:dyDescent="0.25">
      <c r="B41" s="3">
        <f t="shared" si="7"/>
        <v>16</v>
      </c>
      <c r="C41">
        <f t="shared" si="8"/>
        <v>0.27925268031909273</v>
      </c>
      <c r="D41" s="3">
        <f>$D$4+$D$6*COS(C41)</f>
        <v>0.95545095032906657</v>
      </c>
      <c r="E41" s="3">
        <f>$E$4+$D$6*SIN(C41)</f>
        <v>0.316982959189549</v>
      </c>
      <c r="F41" s="3" t="str">
        <f t="shared" si="3"/>
        <v>0.955450950329067+0.316982959189549i</v>
      </c>
      <c r="H41" s="3">
        <f t="shared" si="4"/>
        <v>1.8983009788325211</v>
      </c>
      <c r="I41">
        <f t="shared" si="5"/>
        <v>4.1805154805937828E-3</v>
      </c>
      <c r="J41" s="3" t="str">
        <f t="shared" si="9"/>
        <v>1.89830097883252+0.00418051548059378i</v>
      </c>
    </row>
    <row r="42" spans="2:10" x14ac:dyDescent="0.25">
      <c r="B42" s="3">
        <f t="shared" si="7"/>
        <v>17</v>
      </c>
      <c r="C42">
        <f t="shared" si="8"/>
        <v>0.29670597283903605</v>
      </c>
      <c r="D42" s="3">
        <f>$D$4+$D$6*COS(C42)</f>
        <v>0.94975046935749063</v>
      </c>
      <c r="E42" s="3">
        <f>$E$4+$D$6*SIN(C42)</f>
        <v>0.33622746043114726</v>
      </c>
      <c r="F42" s="3" t="str">
        <f t="shared" si="3"/>
        <v>0.949750469357491+0.336227460431147i</v>
      </c>
      <c r="H42" s="3">
        <f t="shared" si="4"/>
        <v>1.8853962109068267</v>
      </c>
      <c r="I42">
        <f t="shared" si="5"/>
        <v>4.9933082046452193E-3</v>
      </c>
      <c r="J42" s="3" t="str">
        <f t="shared" si="9"/>
        <v>1.88539621090683+0.00499330820464522i</v>
      </c>
    </row>
    <row r="43" spans="2:10" x14ac:dyDescent="0.25">
      <c r="B43" s="3">
        <f t="shared" si="7"/>
        <v>18</v>
      </c>
      <c r="C43">
        <f t="shared" si="8"/>
        <v>0.31415926535897931</v>
      </c>
      <c r="D43" s="3">
        <f>$D$4+$D$6*COS(C43)</f>
        <v>0.94371499373942636</v>
      </c>
      <c r="E43" s="3">
        <f>$E$4+$D$6*SIN(C43)</f>
        <v>0.35536954353118949</v>
      </c>
      <c r="F43" s="3" t="str">
        <f t="shared" si="3"/>
        <v>0.943714993739426+0.355369543531189i</v>
      </c>
      <c r="H43" s="3">
        <f t="shared" si="4"/>
        <v>1.871759490387672</v>
      </c>
      <c r="I43">
        <f t="shared" si="5"/>
        <v>5.9009525493852188E-3</v>
      </c>
      <c r="J43" s="3" t="str">
        <f t="shared" si="9"/>
        <v>1.87175949038767+0.00590095254938522i</v>
      </c>
    </row>
    <row r="44" spans="2:10" x14ac:dyDescent="0.25">
      <c r="B44" s="3">
        <f t="shared" si="7"/>
        <v>19</v>
      </c>
      <c r="C44">
        <f t="shared" si="8"/>
        <v>0.33161255787892258</v>
      </c>
      <c r="D44" s="3">
        <f>$D$4+$D$6*COS(C44)</f>
        <v>0.93734636193921428</v>
      </c>
      <c r="E44" s="3">
        <f>$E$4+$D$6*SIN(C44)</f>
        <v>0.37440337762573012</v>
      </c>
      <c r="F44" s="3" t="str">
        <f t="shared" si="3"/>
        <v>0.937346361939214+0.37440337762573i</v>
      </c>
      <c r="H44" s="3">
        <f t="shared" si="4"/>
        <v>1.857399324288493</v>
      </c>
      <c r="I44">
        <f t="shared" si="5"/>
        <v>6.9074863679080001E-3</v>
      </c>
      <c r="J44" s="3" t="str">
        <f t="shared" si="9"/>
        <v>1.85739932428849+0.006907486367908i</v>
      </c>
    </row>
    <row r="45" spans="2:10" x14ac:dyDescent="0.25">
      <c r="B45" s="3">
        <f t="shared" si="7"/>
        <v>20</v>
      </c>
      <c r="C45">
        <f t="shared" si="8"/>
        <v>0.3490658503988659</v>
      </c>
      <c r="D45" s="3">
        <f>$D$4+$D$6*COS(C45)</f>
        <v>0.9306465139037946</v>
      </c>
      <c r="E45" s="3">
        <f>$E$4+$D$6*SIN(C45)</f>
        <v>0.39332316482451901</v>
      </c>
      <c r="F45" s="3" t="str">
        <f t="shared" si="3"/>
        <v>0.930646513903795+0.393323164824519i</v>
      </c>
      <c r="H45" s="3">
        <f t="shared" si="4"/>
        <v>1.842324611527266</v>
      </c>
      <c r="I45">
        <f t="shared" si="5"/>
        <v>8.0167038844750071E-3</v>
      </c>
      <c r="J45" s="3" t="str">
        <f t="shared" si="9"/>
        <v>1.84232461152727+0.00801670388447501i</v>
      </c>
    </row>
    <row r="46" spans="2:10" x14ac:dyDescent="0.25">
      <c r="B46" s="3">
        <f t="shared" si="7"/>
        <v>21</v>
      </c>
      <c r="C46">
        <f t="shared" si="8"/>
        <v>0.36651914291880922</v>
      </c>
      <c r="D46" s="3">
        <f>$D$4+$D$6*COS(C46)</f>
        <v>0.92361749047178188</v>
      </c>
      <c r="E46" s="3">
        <f>$E$4+$D$6*SIN(C46)</f>
        <v>0.41212314197709526</v>
      </c>
      <c r="F46" s="3" t="str">
        <f t="shared" si="3"/>
        <v>0.923617490471782+0.412123141977095i</v>
      </c>
      <c r="H46" s="3">
        <f t="shared" si="4"/>
        <v>1.8265446287213731</v>
      </c>
      <c r="I46">
        <f t="shared" si="5"/>
        <v>9.2321475658352914E-3</v>
      </c>
      <c r="J46" s="3" t="str">
        <f t="shared" si="9"/>
        <v>1.82654462872137+0.00923214756583529i</v>
      </c>
    </row>
    <row r="47" spans="2:10" x14ac:dyDescent="0.25">
      <c r="B47" s="3">
        <f t="shared" si="7"/>
        <v>22</v>
      </c>
      <c r="C47">
        <f t="shared" si="8"/>
        <v>0.38397243543875248</v>
      </c>
      <c r="D47" s="3">
        <f>$D$4+$D$6*COS(C47)</f>
        <v>0.91626143275180538</v>
      </c>
      <c r="E47" s="3">
        <f>$E$4+$D$6*SIN(C47)</f>
        <v>0.4307975824282988</v>
      </c>
      <c r="F47" s="3" t="str">
        <f t="shared" si="3"/>
        <v>0.916261432751805+0.430797582428299i</v>
      </c>
      <c r="H47" s="3">
        <f t="shared" si="4"/>
        <v>1.8100690155889059</v>
      </c>
      <c r="I47">
        <f t="shared" si="5"/>
        <v>1.0557100750614001E-2</v>
      </c>
      <c r="J47" s="3" t="str">
        <f t="shared" si="9"/>
        <v>1.81006901558891+0.010557100750614i</v>
      </c>
    </row>
    <row r="48" spans="2:10" x14ac:dyDescent="0.25">
      <c r="B48" s="3">
        <f t="shared" si="7"/>
        <v>23</v>
      </c>
      <c r="C48">
        <f t="shared" si="8"/>
        <v>0.40142572795869574</v>
      </c>
      <c r="D48" s="3">
        <f>$D$4+$D$6*COS(C48)</f>
        <v>0.9085805814703064</v>
      </c>
      <c r="E48" s="3">
        <f>$E$4+$D$6*SIN(C48)</f>
        <v>0.44934079776266472</v>
      </c>
      <c r="F48" s="3" t="str">
        <f t="shared" si="3"/>
        <v>0.908580581470306+0.449340797762665i</v>
      </c>
      <c r="H48" s="3">
        <f t="shared" si="4"/>
        <v>1.7929077600051158</v>
      </c>
      <c r="I48">
        <f t="shared" si="5"/>
        <v>1.1994581048452413E-2</v>
      </c>
      <c r="J48" s="3" t="str">
        <f t="shared" si="9"/>
        <v>1.79290776000512+0.0119945810484524i</v>
      </c>
    </row>
    <row r="49" spans="2:10" x14ac:dyDescent="0.25">
      <c r="B49" s="3">
        <f t="shared" si="7"/>
        <v>24</v>
      </c>
      <c r="C49">
        <f t="shared" si="8"/>
        <v>0.41887902047863906</v>
      </c>
      <c r="D49" s="3">
        <f>$D$4+$D$6*COS(C49)</f>
        <v>0.90057727628899087</v>
      </c>
      <c r="E49" s="3">
        <f>$E$4+$D$6*SIN(C49)</f>
        <v>0.46774713953717012</v>
      </c>
      <c r="F49" s="3" t="str">
        <f t="shared" si="3"/>
        <v>0.900577276288991+0.46774713953717i</v>
      </c>
      <c r="H49" s="3">
        <f t="shared" si="4"/>
        <v>1.7750711827628876</v>
      </c>
      <c r="I49">
        <f t="shared" si="5"/>
        <v>1.3547334517227394E-2</v>
      </c>
      <c r="J49" s="3" t="str">
        <f t="shared" si="9"/>
        <v>1.77507118276289+0.0135473345172274i</v>
      </c>
    </row>
    <row r="50" spans="2:10" x14ac:dyDescent="0.25">
      <c r="B50" s="3">
        <f t="shared" si="7"/>
        <v>25</v>
      </c>
      <c r="C50">
        <f t="shared" si="8"/>
        <v>0.43633231299858238</v>
      </c>
      <c r="D50" s="3">
        <f>$D$4+$D$6*COS(C50)</f>
        <v>0.89225395509214722</v>
      </c>
      <c r="E50" s="3">
        <f>$E$4+$D$6*SIN(C50)</f>
        <v>0.48601100100180433</v>
      </c>
      <c r="F50" s="3" t="str">
        <f t="shared" si="3"/>
        <v>0.892253955092147+0.486011001001804i</v>
      </c>
      <c r="H50" s="3">
        <f t="shared" si="4"/>
        <v>1.7565699220860065</v>
      </c>
      <c r="I50">
        <f t="shared" si="5"/>
        <v>1.5217830623371287E-2</v>
      </c>
      <c r="J50" s="3" t="str">
        <f t="shared" si="9"/>
        <v>1.75656992208601+0.0152178306233713i</v>
      </c>
    </row>
    <row r="51" spans="2:10" x14ac:dyDescent="0.25">
      <c r="B51" s="3">
        <f t="shared" si="7"/>
        <v>26</v>
      </c>
      <c r="C51">
        <f t="shared" si="8"/>
        <v>0.4537856055185257</v>
      </c>
      <c r="D51" s="3">
        <f>$D$4+$D$6*COS(C51)</f>
        <v>0.88361315324404199</v>
      </c>
      <c r="E51" s="3">
        <f>$E$4+$D$6*SIN(C51)</f>
        <v>0.50412681880743893</v>
      </c>
      <c r="F51" s="3" t="str">
        <f t="shared" si="3"/>
        <v>0.883613153244042+0.504126818807439i</v>
      </c>
      <c r="H51" s="3">
        <f t="shared" si="4"/>
        <v>1.7374149179436658</v>
      </c>
      <c r="I51">
        <f t="shared" si="5"/>
        <v>1.7008257987055353E-2</v>
      </c>
      <c r="J51" s="3" t="str">
        <f t="shared" si="9"/>
        <v>1.73741491794367+0.0170082579870554i</v>
      </c>
    </row>
    <row r="52" spans="2:10" x14ac:dyDescent="0.25">
      <c r="B52" s="3">
        <f t="shared" si="7"/>
        <v>27</v>
      </c>
      <c r="C52">
        <f t="shared" si="8"/>
        <v>0.47123889803846897</v>
      </c>
      <c r="D52" s="3">
        <f>$D$4+$D$6*COS(C52)</f>
        <v>0.87465750281662291</v>
      </c>
      <c r="E52" s="3">
        <f>$E$4+$D$6*SIN(C52)</f>
        <v>0.52208907470047872</v>
      </c>
      <c r="F52" s="3" t="str">
        <f t="shared" si="3"/>
        <v>0.874657502816623+0.522089074700479i</v>
      </c>
      <c r="H52" s="3">
        <f t="shared" si="4"/>
        <v>1.7176173962140848</v>
      </c>
      <c r="I52">
        <f t="shared" si="5"/>
        <v>1.8920520910842287E-2</v>
      </c>
      <c r="J52" s="3" t="str">
        <f t="shared" si="9"/>
        <v>1.71761739621408+0.0189205209108423i</v>
      </c>
    </row>
    <row r="53" spans="2:10" x14ac:dyDescent="0.25">
      <c r="B53" s="3">
        <f t="shared" si="7"/>
        <v>28</v>
      </c>
      <c r="C53">
        <f t="shared" si="8"/>
        <v>0.48869219055841229</v>
      </c>
      <c r="D53" s="3">
        <f>$D$4+$D$6*COS(C53)</f>
        <v>0.86538973178776601</v>
      </c>
      <c r="E53" s="3">
        <f>$E$4+$D$6*SIN(C53)</f>
        <v>0.53989229720377441</v>
      </c>
      <c r="F53" s="3" t="str">
        <f t="shared" si="3"/>
        <v>0.865389731787766+0.539892297203774i</v>
      </c>
      <c r="H53" s="3">
        <f t="shared" si="4"/>
        <v>1.6971888527443328</v>
      </c>
      <c r="I53">
        <f t="shared" si="5"/>
        <v>2.0956236687335372E-2</v>
      </c>
      <c r="J53" s="3" t="str">
        <f t="shared" si="9"/>
        <v>1.69718885274433+0.0209562366873354i</v>
      </c>
    </row>
    <row r="54" spans="2:10" x14ac:dyDescent="0.25">
      <c r="B54" s="3">
        <f t="shared" si="7"/>
        <v>29</v>
      </c>
      <c r="C54">
        <f t="shared" si="8"/>
        <v>0.50614548307835561</v>
      </c>
      <c r="D54" s="3">
        <f>$D$4+$D$6*COS(C54)</f>
        <v>0.85581266321030502</v>
      </c>
      <c r="E54" s="3">
        <f>$E$4+$D$6*SIN(C54)</f>
        <v>0.55753106328328761</v>
      </c>
      <c r="F54" s="3" t="str">
        <f t="shared" si="3"/>
        <v>0.855812663210305+0.557531063283288i</v>
      </c>
      <c r="H54" s="3">
        <f t="shared" si="4"/>
        <v>1.6761410373524379</v>
      </c>
      <c r="I54">
        <f t="shared" si="5"/>
        <v>2.3116733678393842E-2</v>
      </c>
      <c r="J54" s="3" t="str">
        <f t="shared" si="9"/>
        <v>1.67614103735244+0.0231167336783938i</v>
      </c>
    </row>
    <row r="55" spans="2:10" x14ac:dyDescent="0.25">
      <c r="B55" s="3">
        <f t="shared" si="7"/>
        <v>30</v>
      </c>
      <c r="C55">
        <f t="shared" si="8"/>
        <v>0.52359877559829882</v>
      </c>
      <c r="D55" s="3">
        <f>$D$4+$D$6*COS(C55)</f>
        <v>0.84592921435210444</v>
      </c>
      <c r="E55" s="3">
        <f>$E$4+$D$6*SIN(C55)</f>
        <v>0.57499999999999984</v>
      </c>
      <c r="F55" s="3" t="str">
        <f t="shared" si="3"/>
        <v>0.845929214352104+0.575i</v>
      </c>
      <c r="H55" s="3">
        <f t="shared" si="4"/>
        <v>1.6544859378166861</v>
      </c>
      <c r="I55">
        <f t="shared" si="5"/>
        <v>2.5403050155661244E-2</v>
      </c>
      <c r="J55" s="3" t="str">
        <f t="shared" si="9"/>
        <v>1.65448593781669+0.0254030501556612i</v>
      </c>
    </row>
    <row r="56" spans="2:10" x14ac:dyDescent="0.25">
      <c r="B56" s="3">
        <f t="shared" si="7"/>
        <v>31</v>
      </c>
      <c r="C56">
        <f t="shared" si="8"/>
        <v>0.54105206811824214</v>
      </c>
      <c r="D56" s="3">
        <f>$D$4+$D$6*COS(C56)</f>
        <v>0.83574239580742904</v>
      </c>
      <c r="E56" s="3">
        <f>$E$4+$D$6*SIN(C56)</f>
        <v>0.59229378614656225</v>
      </c>
      <c r="F56" s="3" t="str">
        <f t="shared" si="3"/>
        <v>0.835742395807429+0.592293786146562i</v>
      </c>
      <c r="H56" s="3">
        <f t="shared" si="4"/>
        <v>1.6322357638956264</v>
      </c>
      <c r="I56">
        <f t="shared" si="5"/>
        <v>2.7815933889456024E-2</v>
      </c>
      <c r="J56" s="3" t="str">
        <f t="shared" si="9"/>
        <v>1.63223576389563+0.027815933889456i</v>
      </c>
    </row>
    <row r="57" spans="2:10" x14ac:dyDescent="0.25">
      <c r="B57" s="3">
        <f t="shared" si="7"/>
        <v>32</v>
      </c>
      <c r="C57">
        <f t="shared" si="8"/>
        <v>0.55850536063818546</v>
      </c>
      <c r="D57" s="3">
        <f>$D$4+$D$6*COS(C57)</f>
        <v>0.82525531057988977</v>
      </c>
      <c r="E57" s="3">
        <f>$E$4+$D$6*SIN(C57)</f>
        <v>0.60940715386818556</v>
      </c>
      <c r="F57" s="3" t="str">
        <f t="shared" si="3"/>
        <v>0.82525531057989+0.609407153868186i</v>
      </c>
      <c r="H57" s="3">
        <f t="shared" si="4"/>
        <v>1.6094029314207723</v>
      </c>
      <c r="I57">
        <f t="shared" si="5"/>
        <v>3.0355842470546235E-2</v>
      </c>
      <c r="J57" s="3" t="str">
        <f t="shared" si="9"/>
        <v>1.60940293142077+0.0303558424705462i</v>
      </c>
    </row>
    <row r="58" spans="2:10" x14ac:dyDescent="0.25">
      <c r="B58" s="3">
        <f t="shared" si="7"/>
        <v>33</v>
      </c>
      <c r="C58">
        <f t="shared" si="8"/>
        <v>0.57595865315812877</v>
      </c>
      <c r="D58" s="3">
        <f>$D$4+$D$6*COS(C58)</f>
        <v>0.81447115313723761</v>
      </c>
      <c r="E58" s="3">
        <f>$E$4+$D$6*SIN(C58)</f>
        <v>0.62633489026728106</v>
      </c>
      <c r="F58" s="3" t="str">
        <f t="shared" si="3"/>
        <v>0.814471153137238+0.626334890267281i</v>
      </c>
      <c r="H58" s="3">
        <f t="shared" si="4"/>
        <v>1.5860000465022794</v>
      </c>
      <c r="I58">
        <f t="shared" si="5"/>
        <v>3.3022944346950189E-2</v>
      </c>
      <c r="J58" s="3" t="str">
        <f t="shared" si="9"/>
        <v>1.58600004650228+0.0330229443469502i</v>
      </c>
    </row>
    <row r="59" spans="2:10" x14ac:dyDescent="0.25">
      <c r="B59" s="3">
        <f t="shared" si="7"/>
        <v>34</v>
      </c>
      <c r="C59">
        <f t="shared" si="8"/>
        <v>0.59341194567807209</v>
      </c>
      <c r="D59" s="3">
        <f>$D$4+$D$6*COS(C59)</f>
        <v>0.80339320843829776</v>
      </c>
      <c r="E59" s="3">
        <f>$E$4+$D$6*SIN(C59)</f>
        <v>0.64307183899135889</v>
      </c>
      <c r="F59" s="3" t="str">
        <f t="shared" si="3"/>
        <v>0.803393208438298+0.643071838991359i</v>
      </c>
      <c r="H59" s="3">
        <f t="shared" si="4"/>
        <v>1.5620398898860812</v>
      </c>
      <c r="I59">
        <f t="shared" si="5"/>
        <v>3.5817120555701631E-2</v>
      </c>
      <c r="J59" s="3" t="str">
        <f t="shared" si="9"/>
        <v>1.56203988988608+0.0358171205557016i</v>
      </c>
    </row>
    <row r="60" spans="2:10" x14ac:dyDescent="0.25">
      <c r="B60" s="3">
        <f t="shared" si="7"/>
        <v>35</v>
      </c>
      <c r="C60">
        <f t="shared" si="8"/>
        <v>0.6108652381980153</v>
      </c>
      <c r="D60" s="3">
        <f>$D$4+$D$6*COS(C60)</f>
        <v>0.79202485093234043</v>
      </c>
      <c r="E60" s="3">
        <f>$E$4+$D$6*SIN(C60)</f>
        <v>0.65961290180370291</v>
      </c>
      <c r="F60" s="3" t="str">
        <f t="shared" si="3"/>
        <v>0.79202485093234+0.659612901803703i</v>
      </c>
      <c r="H60" s="3">
        <f t="shared" si="4"/>
        <v>1.5375354014989973</v>
      </c>
      <c r="I60">
        <f t="shared" si="5"/>
        <v>3.8737967127496997E-2</v>
      </c>
      <c r="J60" s="3" t="str">
        <f t="shared" si="9"/>
        <v>1.537535401499+0.038737967127497i</v>
      </c>
    </row>
    <row r="61" spans="2:10" x14ac:dyDescent="0.25">
      <c r="B61" s="3">
        <f t="shared" si="7"/>
        <v>36</v>
      </c>
      <c r="C61">
        <f t="shared" si="8"/>
        <v>0.62831853071795862</v>
      </c>
      <c r="D61" s="3">
        <f>$D$4+$D$6*COS(C61)</f>
        <v>0.78036954353118948</v>
      </c>
      <c r="E61" s="3">
        <f>$E$4+$D$6*SIN(C61)</f>
        <v>0.67595304013634405</v>
      </c>
      <c r="F61" s="3" t="str">
        <f t="shared" si="3"/>
        <v>0.780369543531189+0.675953040136344i</v>
      </c>
      <c r="H61" s="3">
        <f t="shared" si="4"/>
        <v>1.5124996652162992</v>
      </c>
      <c r="I61">
        <f t="shared" si="5"/>
        <v>4.1784798140285129E-2</v>
      </c>
      <c r="J61" s="3" t="str">
        <f t="shared" si="9"/>
        <v>1.5124996652163+0.0417847981402851i</v>
      </c>
    </row>
    <row r="62" spans="2:10" x14ac:dyDescent="0.25">
      <c r="B62" s="3">
        <f t="shared" si="7"/>
        <v>37</v>
      </c>
      <c r="C62">
        <f t="shared" si="8"/>
        <v>0.64577182323790194</v>
      </c>
      <c r="D62" s="3">
        <f>$D$4+$D$6*COS(C62)</f>
        <v>0.76843083655438671</v>
      </c>
      <c r="E62" s="3">
        <f>$E$4+$D$6*SIN(C62)</f>
        <v>0.69208727662485547</v>
      </c>
      <c r="F62" s="3" t="str">
        <f t="shared" si="3"/>
        <v>0.768430836554387+0.692087276624855i</v>
      </c>
      <c r="H62" s="3">
        <f t="shared" si="4"/>
        <v>1.486945893884098</v>
      </c>
      <c r="I62">
        <f t="shared" si="5"/>
        <v>4.4956649396211579E-2</v>
      </c>
      <c r="J62" s="3" t="str">
        <f t="shared" si="9"/>
        <v>1.4869458938841+0.0449566493962116i</v>
      </c>
    </row>
    <row r="63" spans="2:10" x14ac:dyDescent="0.25">
      <c r="B63" s="3">
        <f t="shared" si="7"/>
        <v>38</v>
      </c>
      <c r="C63">
        <f t="shared" si="8"/>
        <v>0.66322511575784515</v>
      </c>
      <c r="D63" s="3">
        <f>$D$4+$D$6*COS(C63)</f>
        <v>0.75621236664773017</v>
      </c>
      <c r="E63" s="3">
        <f>$E$4+$D$6*SIN(C63)</f>
        <v>0.70801069662450689</v>
      </c>
      <c r="F63" s="3" t="str">
        <f t="shared" si="3"/>
        <v>0.75621236664773+0.708010696624507i</v>
      </c>
      <c r="H63" s="3">
        <f t="shared" si="4"/>
        <v>1.4608874146267032</v>
      </c>
      <c r="I63">
        <f t="shared" si="5"/>
        <v>4.8252282694847493E-2</v>
      </c>
      <c r="J63" s="3" t="str">
        <f t="shared" si="9"/>
        <v>1.4608874146267+0.0482522826948475i</v>
      </c>
    </row>
    <row r="64" spans="2:10" x14ac:dyDescent="0.25">
      <c r="B64" s="3">
        <f t="shared" si="7"/>
        <v>39</v>
      </c>
      <c r="C64">
        <f t="shared" si="8"/>
        <v>0.68067840827778847</v>
      </c>
      <c r="D64" s="3">
        <f>$D$4+$D$6*COS(C64)</f>
        <v>0.7437178556755164</v>
      </c>
      <c r="E64" s="3">
        <f>$E$4+$D$6*SIN(C64)</f>
        <v>0.72371844970731292</v>
      </c>
      <c r="F64" s="3" t="str">
        <f t="shared" si="3"/>
        <v>0.743717855675516+0.723718449707313i</v>
      </c>
      <c r="H64" s="3">
        <f t="shared" si="4"/>
        <v>1.4343376544668751</v>
      </c>
      <c r="I64">
        <f t="shared" si="5"/>
        <v>5.1670190674350747E-2</v>
      </c>
      <c r="J64" s="3" t="str">
        <f t="shared" si="9"/>
        <v>1.43433765446688+0.0516701906743507i</v>
      </c>
    </row>
    <row r="65" spans="2:10" x14ac:dyDescent="0.25">
      <c r="B65" s="3">
        <f t="shared" si="7"/>
        <v>40</v>
      </c>
      <c r="C65">
        <f t="shared" si="8"/>
        <v>0.69813170079773179</v>
      </c>
      <c r="D65" s="3">
        <f>$D$4+$D$6*COS(C65)</f>
        <v>0.73095110958682463</v>
      </c>
      <c r="E65" s="3">
        <f>$E$4+$D$6*SIN(C65)</f>
        <v>0.73920575113952003</v>
      </c>
      <c r="F65" s="3" t="str">
        <f t="shared" si="3"/>
        <v>0.730951109586825+0.73920575113952i</v>
      </c>
      <c r="H65" s="3">
        <f t="shared" si="4"/>
        <v>1.4073101262846044</v>
      </c>
      <c r="I65">
        <f t="shared" si="5"/>
        <v>5.5208602191103684E-2</v>
      </c>
      <c r="J65" s="3" t="str">
        <f t="shared" si="9"/>
        <v>1.4073101262846+0.0552086021911037i</v>
      </c>
    </row>
    <row r="66" spans="2:10" x14ac:dyDescent="0.25">
      <c r="B66" s="3">
        <f t="shared" si="7"/>
        <v>41</v>
      </c>
      <c r="C66">
        <f t="shared" si="8"/>
        <v>0.715584993317675</v>
      </c>
      <c r="D66" s="3">
        <f>$D$4+$D$6*COS(C66)</f>
        <v>0.71791601725618781</v>
      </c>
      <c r="E66" s="3">
        <f>$E$4+$D$6*SIN(C66)</f>
        <v>0.75446788333908321</v>
      </c>
      <c r="F66" s="3" t="str">
        <f t="shared" si="3"/>
        <v>0.717916017256188+0.754467883339083i</v>
      </c>
      <c r="H66" s="3">
        <f t="shared" si="4"/>
        <v>1.3798184151377433</v>
      </c>
      <c r="I66">
        <f t="shared" si="5"/>
        <v>5.8865488207458849E-2</v>
      </c>
      <c r="J66" s="3" t="str">
        <f t="shared" si="9"/>
        <v>1.37981841513774+0.0588654882074588i</v>
      </c>
    </row>
    <row r="67" spans="2:10" x14ac:dyDescent="0.25">
      <c r="B67" s="3">
        <f t="shared" si="7"/>
        <v>42</v>
      </c>
      <c r="C67">
        <f t="shared" si="8"/>
        <v>0.73303828583761843</v>
      </c>
      <c r="D67" s="3">
        <f>$D$4+$D$6*COS(C67)</f>
        <v>0.7046165492990033</v>
      </c>
      <c r="E67" s="3">
        <f>$E$4+$D$6*SIN(C67)</f>
        <v>0.76950019731268693</v>
      </c>
      <c r="F67" s="3" t="str">
        <f t="shared" si="3"/>
        <v>0.704616549299003+0.769500197312687i</v>
      </c>
      <c r="H67" s="3">
        <f t="shared" si="4"/>
        <v>1.351876164965514</v>
      </c>
      <c r="I67">
        <f t="shared" si="5"/>
        <v>6.2638568156486052E-2</v>
      </c>
      <c r="J67" s="3" t="str">
        <f t="shared" si="9"/>
        <v>1.35187616496551+0.0626385681564861i</v>
      </c>
    </row>
    <row r="68" spans="2:10" x14ac:dyDescent="0.25">
      <c r="B68" s="3">
        <f t="shared" si="7"/>
        <v>43</v>
      </c>
      <c r="C68">
        <f t="shared" si="8"/>
        <v>0.75049157835756164</v>
      </c>
      <c r="D68" s="3">
        <f>$D$4+$D$6*COS(C68)</f>
        <v>0.69105675686204604</v>
      </c>
      <c r="E68" s="3">
        <f>$E$4+$D$6*SIN(C68)</f>
        <v>0.78429811407187322</v>
      </c>
      <c r="F68" s="3" t="str">
        <f t="shared" si="3"/>
        <v>0.691056756862046+0.784298114071873i</v>
      </c>
      <c r="H68" s="3">
        <f t="shared" si="4"/>
        <v>1.323497065693614</v>
      </c>
      <c r="I68">
        <f t="shared" si="5"/>
        <v>6.6525316752055641E-2</v>
      </c>
      <c r="J68" s="3" t="str">
        <f t="shared" si="9"/>
        <v>1.32349706569361+0.0665253167520556i</v>
      </c>
    </row>
    <row r="69" spans="2:10" x14ac:dyDescent="0.25">
      <c r="B69" s="3">
        <f t="shared" si="7"/>
        <v>44</v>
      </c>
      <c r="C69">
        <f t="shared" si="8"/>
        <v>0.76794487087750496</v>
      </c>
      <c r="D69" s="3">
        <f>$D$4+$D$6*COS(C69)</f>
        <v>0.67724077038944874</v>
      </c>
      <c r="E69" s="3">
        <f>$E$4+$D$6*SIN(C69)</f>
        <v>0.79885712602784675</v>
      </c>
      <c r="F69" s="3" t="str">
        <f t="shared" si="3"/>
        <v>0.677240770389449+0.798857126027847i</v>
      </c>
      <c r="H69" s="3">
        <f t="shared" si="4"/>
        <v>1.2946948407573453</v>
      </c>
      <c r="I69">
        <f t="shared" si="5"/>
        <v>7.0522971212204411E-2</v>
      </c>
      <c r="J69" s="3" t="str">
        <f t="shared" si="9"/>
        <v>1.29469484075735+0.0705229712122044i</v>
      </c>
    </row>
    <row r="70" spans="2:10" x14ac:dyDescent="0.25">
      <c r="B70" s="3">
        <f t="shared" si="7"/>
        <v>45</v>
      </c>
      <c r="C70">
        <f t="shared" si="8"/>
        <v>0.78539816339744828</v>
      </c>
      <c r="D70" s="3">
        <f>$D$4+$D$6*COS(C70)</f>
        <v>0.66317279836452958</v>
      </c>
      <c r="E70" s="3">
        <f>$E$4+$D$6*SIN(C70)</f>
        <v>0.81317279836452949</v>
      </c>
      <c r="F70" s="3" t="str">
        <f t="shared" si="3"/>
        <v>0.66317279836453+0.813172798364529i</v>
      </c>
      <c r="H70" s="3">
        <f t="shared" si="4"/>
        <v>1.2654832350569731</v>
      </c>
      <c r="I70">
        <f t="shared" si="5"/>
        <v>7.4628538863501404E-2</v>
      </c>
      <c r="J70" s="3" t="str">
        <f t="shared" si="9"/>
        <v>1.26548323505697+0.0746285388635014i</v>
      </c>
    </row>
    <row r="71" spans="2:10" x14ac:dyDescent="0.25">
      <c r="B71" s="3">
        <f t="shared" si="7"/>
        <v>46</v>
      </c>
      <c r="C71">
        <f t="shared" si="8"/>
        <v>0.80285145591739149</v>
      </c>
      <c r="D71" s="3">
        <f>$D$4+$D$6*COS(C71)</f>
        <v>0.64885712602784684</v>
      </c>
      <c r="E71" s="3">
        <f>$E$4+$D$6*SIN(C71)</f>
        <v>0.82724077038944865</v>
      </c>
      <c r="F71" s="3" t="str">
        <f t="shared" si="3"/>
        <v>0.648857126027847+0.827240770389449i</v>
      </c>
      <c r="H71" s="3">
        <f t="shared" si="4"/>
        <v>1.2358760033572842</v>
      </c>
      <c r="I71">
        <f t="shared" si="5"/>
        <v>7.8838805094068043E-2</v>
      </c>
      <c r="J71" s="3" t="str">
        <f t="shared" si="9"/>
        <v>1.23587600335728+0.078838805094068i</v>
      </c>
    </row>
    <row r="72" spans="2:10" x14ac:dyDescent="0.25">
      <c r="B72" s="3">
        <f t="shared" si="7"/>
        <v>47</v>
      </c>
      <c r="C72">
        <f t="shared" si="8"/>
        <v>0.82030474843733492</v>
      </c>
      <c r="D72" s="3">
        <f>$D$4+$D$6*COS(C72)</f>
        <v>0.6342981140718732</v>
      </c>
      <c r="E72" s="3">
        <f>$E$4+$D$6*SIN(C72)</f>
        <v>0.84105675686204595</v>
      </c>
      <c r="F72" s="3" t="str">
        <f t="shared" si="3"/>
        <v>0.634298114071873+0.841056756862046i</v>
      </c>
      <c r="H72" s="3">
        <f t="shared" si="4"/>
        <v>1.2058868991411826</v>
      </c>
      <c r="I72">
        <f t="shared" si="5"/>
        <v>8.3150341622984847E-2</v>
      </c>
      <c r="J72" s="3" t="str">
        <f t="shared" si="9"/>
        <v>1.20588689914118+0.0831503416229848i</v>
      </c>
    </row>
    <row r="73" spans="2:10" x14ac:dyDescent="0.25">
      <c r="B73" s="3">
        <f t="shared" si="7"/>
        <v>48</v>
      </c>
      <c r="C73">
        <f t="shared" si="8"/>
        <v>0.83775804095727813</v>
      </c>
      <c r="D73" s="3">
        <f>$D$4+$D$6*COS(C73)</f>
        <v>0.61950019731268691</v>
      </c>
      <c r="E73" s="3">
        <f>$E$4+$D$6*SIN(C73)</f>
        <v>0.85461654929900321</v>
      </c>
      <c r="F73" s="3" t="str">
        <f t="shared" si="3"/>
        <v>0.619500197312687+0.854616549299003i</v>
      </c>
      <c r="H73" s="3">
        <f t="shared" si="4"/>
        <v>1.1755296639250707</v>
      </c>
      <c r="I73">
        <f t="shared" si="5"/>
        <v>8.7559515054037362E-2</v>
      </c>
      <c r="J73" s="3" t="str">
        <f t="shared" si="9"/>
        <v>1.17552966392507+0.0875595150540374i</v>
      </c>
    </row>
    <row r="74" spans="2:10" x14ac:dyDescent="0.25">
      <c r="B74" s="3">
        <f t="shared" si="7"/>
        <v>49</v>
      </c>
      <c r="C74">
        <f t="shared" si="8"/>
        <v>0.85521133347722145</v>
      </c>
      <c r="D74" s="3">
        <f>$D$4+$D$6*COS(C74)</f>
        <v>0.6044678833390833</v>
      </c>
      <c r="E74" s="3">
        <f>$E$4+$D$6*SIN(C74)</f>
        <v>0.86791601725618772</v>
      </c>
      <c r="F74" s="3" t="str">
        <f t="shared" si="3"/>
        <v>0.604467883339083+0.867916017256188i</v>
      </c>
      <c r="H74" s="3">
        <f t="shared" si="4"/>
        <v>1.1448180170417404</v>
      </c>
      <c r="I74">
        <f t="shared" si="5"/>
        <v>9.206249568210656E-2</v>
      </c>
      <c r="J74" s="3" t="str">
        <f t="shared" si="9"/>
        <v>1.14481801704174+0.0920624956821066i</v>
      </c>
    </row>
    <row r="75" spans="2:10" x14ac:dyDescent="0.25">
      <c r="B75" s="3">
        <f t="shared" si="7"/>
        <v>50</v>
      </c>
      <c r="C75">
        <f t="shared" si="8"/>
        <v>0.87266462599716477</v>
      </c>
      <c r="D75" s="3">
        <f>$D$4+$D$6*COS(C75)</f>
        <v>0.58920575113952023</v>
      </c>
      <c r="E75" s="3">
        <f>$E$4+$D$6*SIN(C75)</f>
        <v>0.88095110958682465</v>
      </c>
      <c r="F75" s="3" t="str">
        <f t="shared" si="3"/>
        <v>0.58920575113952+0.880951109586825i</v>
      </c>
      <c r="H75" s="3">
        <f t="shared" si="4"/>
        <v>1.1137656458945706</v>
      </c>
      <c r="I75">
        <f t="shared" si="5"/>
        <v>9.6655266520987992E-2</v>
      </c>
      <c r="J75" s="3" t="str">
        <f t="shared" si="9"/>
        <v>1.11376564589457+0.096655266520988i</v>
      </c>
    </row>
    <row r="76" spans="2:10" x14ac:dyDescent="0.25">
      <c r="B76" s="3">
        <f t="shared" si="7"/>
        <v>51</v>
      </c>
      <c r="C76">
        <f t="shared" si="8"/>
        <v>0.89011791851710798</v>
      </c>
      <c r="D76" s="3">
        <f>$D$4+$D$6*COS(C76)</f>
        <v>0.57371844970731301</v>
      </c>
      <c r="E76" s="3">
        <f>$E$4+$D$6*SIN(C76)</f>
        <v>0.89371785567551632</v>
      </c>
      <c r="F76" s="3" t="str">
        <f t="shared" si="3"/>
        <v>0.573718449707313+0.893717855675516i</v>
      </c>
      <c r="H76" s="3">
        <f t="shared" si="4"/>
        <v>1.0823861966849693</v>
      </c>
      <c r="I76">
        <f t="shared" si="5"/>
        <v>0.10133363252200334</v>
      </c>
      <c r="J76" s="3" t="str">
        <f t="shared" si="9"/>
        <v>1.08238619668497+0.101333632522003i</v>
      </c>
    </row>
    <row r="77" spans="2:10" x14ac:dyDescent="0.25">
      <c r="B77" s="3">
        <f t="shared" si="7"/>
        <v>52</v>
      </c>
      <c r="C77">
        <f t="shared" si="8"/>
        <v>0.90757121103705141</v>
      </c>
      <c r="D77" s="3">
        <f>$D$4+$D$6*COS(C77)</f>
        <v>0.55801069662450697</v>
      </c>
      <c r="E77" s="3">
        <f>$E$4+$D$6*SIN(C77)</f>
        <v>0.90621236664773019</v>
      </c>
      <c r="F77" s="3" t="str">
        <f t="shared" si="3"/>
        <v>0.558010696624507+0.90621236664773i</v>
      </c>
      <c r="H77" s="3">
        <f t="shared" si="4"/>
        <v>1.0506932656132404</v>
      </c>
      <c r="I77">
        <f t="shared" si="5"/>
        <v>0.10609322995346904</v>
      </c>
      <c r="J77" s="3" t="str">
        <f t="shared" si="9"/>
        <v>1.05069326561324+0.106093229953469i</v>
      </c>
    </row>
    <row r="78" spans="2:10" x14ac:dyDescent="0.25">
      <c r="B78" s="3">
        <f t="shared" si="7"/>
        <v>53</v>
      </c>
      <c r="C78">
        <f t="shared" si="8"/>
        <v>0.92502450355699462</v>
      </c>
      <c r="D78" s="3">
        <f>$D$4+$D$6*COS(C78)</f>
        <v>0.54208727662485556</v>
      </c>
      <c r="E78" s="3">
        <f>$E$4+$D$6*SIN(C78)</f>
        <v>0.91843083655438673</v>
      </c>
      <c r="F78" s="3" t="str">
        <f t="shared" si="3"/>
        <v>0.542087276624856+0.918430836554387i</v>
      </c>
      <c r="H78" s="3">
        <f t="shared" si="4"/>
        <v>1.0187003905513889</v>
      </c>
      <c r="I78">
        <f t="shared" si="5"/>
        <v>0.11092953591185761</v>
      </c>
      <c r="J78" s="3" t="str">
        <f t="shared" si="9"/>
        <v>1.01870039055139+0.110929535911858i</v>
      </c>
    </row>
    <row r="79" spans="2:10" x14ac:dyDescent="0.25">
      <c r="B79" s="3">
        <f t="shared" si="7"/>
        <v>54</v>
      </c>
      <c r="C79">
        <f t="shared" si="8"/>
        <v>0.94247779607693793</v>
      </c>
      <c r="D79" s="3">
        <f>$D$4+$D$6*COS(C79)</f>
        <v>0.52595304013634403</v>
      </c>
      <c r="E79" s="3">
        <f>$E$4+$D$6*SIN(C79)</f>
        <v>0.9303695435311895</v>
      </c>
      <c r="F79" s="3" t="str">
        <f t="shared" si="3"/>
        <v>0.525953040136344+0.93036954353119i</v>
      </c>
      <c r="H79" s="3">
        <f t="shared" si="4"/>
        <v>0.98642104318480472</v>
      </c>
      <c r="I79">
        <f t="shared" si="5"/>
        <v>0.1158378779363709</v>
      </c>
      <c r="J79" s="3" t="str">
        <f t="shared" si="9"/>
        <v>0.986421043184805+0.115837877936371i</v>
      </c>
    </row>
    <row r="80" spans="2:10" x14ac:dyDescent="0.25">
      <c r="B80" s="3">
        <f t="shared" si="7"/>
        <v>55</v>
      </c>
      <c r="C80">
        <f t="shared" si="8"/>
        <v>0.95993108859688125</v>
      </c>
      <c r="D80" s="3">
        <f>$D$4+$D$6*COS(C80)</f>
        <v>0.509612901803703</v>
      </c>
      <c r="E80" s="3">
        <f>$E$4+$D$6*SIN(C80)</f>
        <v>0.94202485093234045</v>
      </c>
      <c r="F80" s="3" t="str">
        <f t="shared" si="3"/>
        <v>0.509612901803703+0.94202485093234i</v>
      </c>
      <c r="H80" s="3">
        <f t="shared" si="4"/>
        <v>0.95386862161830854</v>
      </c>
      <c r="I80">
        <f t="shared" si="5"/>
        <v>0.12081344369957225</v>
      </c>
      <c r="J80" s="3" t="str">
        <f t="shared" si="9"/>
        <v>0.953868621618309+0.120813443699572i</v>
      </c>
    </row>
    <row r="81" spans="2:10" x14ac:dyDescent="0.25">
      <c r="B81" s="3">
        <f t="shared" si="7"/>
        <v>56</v>
      </c>
      <c r="C81">
        <f t="shared" si="8"/>
        <v>0.97738438111682457</v>
      </c>
      <c r="D81" s="3">
        <f>$D$4+$D$6*COS(C81)</f>
        <v>0.49307183899135876</v>
      </c>
      <c r="E81" s="3">
        <f>$E$4+$D$6*SIN(C81)</f>
        <v>0.95339320843829789</v>
      </c>
      <c r="F81" s="3" t="str">
        <f t="shared" si="3"/>
        <v>0.493071838991359+0.953393208438298i</v>
      </c>
      <c r="H81" s="3">
        <f t="shared" si="4"/>
        <v>0.92105644344066795</v>
      </c>
      <c r="I81">
        <f t="shared" si="5"/>
        <v>0.1258512907477326</v>
      </c>
      <c r="J81" s="3" t="str">
        <f t="shared" si="9"/>
        <v>0.921056443440668+0.125851290747733i</v>
      </c>
    </row>
    <row r="82" spans="2:10" x14ac:dyDescent="0.25">
      <c r="B82" s="3">
        <f t="shared" si="7"/>
        <v>57</v>
      </c>
      <c r="C82">
        <f t="shared" si="8"/>
        <v>0.99483767363676778</v>
      </c>
      <c r="D82" s="3">
        <f>$D$4+$D$6*COS(C82)</f>
        <v>0.47633489026728115</v>
      </c>
      <c r="E82" s="3">
        <f>$E$4+$D$6*SIN(C82)</f>
        <v>0.96447115313723741</v>
      </c>
      <c r="F82" s="3" t="str">
        <f t="shared" si="3"/>
        <v>0.476334890267281+0.964471153137237i</v>
      </c>
      <c r="H82" s="3">
        <f t="shared" si="4"/>
        <v>0.88799773924043879</v>
      </c>
      <c r="I82">
        <f t="shared" si="5"/>
        <v>0.13094635626561568</v>
      </c>
      <c r="J82" s="3" t="str">
        <f t="shared" si="9"/>
        <v>0.887997739240439+0.130946356265616i</v>
      </c>
    </row>
    <row r="83" spans="2:10" x14ac:dyDescent="0.25">
      <c r="B83" s="3">
        <f t="shared" si="7"/>
        <v>58</v>
      </c>
      <c r="C83">
        <f t="shared" si="8"/>
        <v>1.0122909661567112</v>
      </c>
      <c r="D83" s="3">
        <f>$D$4+$D$6*COS(C83)</f>
        <v>0.45940715386818554</v>
      </c>
      <c r="E83" s="3">
        <f>$E$4+$D$6*SIN(C83)</f>
        <v>0.97525531057988979</v>
      </c>
      <c r="F83" s="3" t="str">
        <f t="shared" si="3"/>
        <v>0.459407153868186+0.97525531057989i</v>
      </c>
      <c r="H83" s="3">
        <f t="shared" si="4"/>
        <v>0.85470564656482373</v>
      </c>
      <c r="I83">
        <f t="shared" si="5"/>
        <v>0.13609346684152313</v>
      </c>
      <c r="J83" s="3" t="str">
        <f t="shared" si="9"/>
        <v>0.854705646564824+0.136093466841523i</v>
      </c>
    </row>
    <row r="84" spans="2:10" x14ac:dyDescent="0.25">
      <c r="B84" s="3">
        <f t="shared" si="7"/>
        <v>59</v>
      </c>
      <c r="C84">
        <f t="shared" si="8"/>
        <v>1.0297442586766543</v>
      </c>
      <c r="D84" s="3">
        <f>$D$4+$D$6*COS(C84)</f>
        <v>0.44229378614656245</v>
      </c>
      <c r="E84" s="3">
        <f>$E$4+$D$6*SIN(C84)</f>
        <v>0.98574239580742895</v>
      </c>
      <c r="F84" s="3" t="str">
        <f t="shared" si="3"/>
        <v>0.442293786146562+0.985742395807429i</v>
      </c>
      <c r="H84" s="3">
        <f t="shared" si="4"/>
        <v>0.821193204312197</v>
      </c>
      <c r="I84">
        <f t="shared" si="5"/>
        <v>0.14128734820956801</v>
      </c>
      <c r="J84" s="3" t="str">
        <f t="shared" si="9"/>
        <v>0.821193204312197+0.141287348209568i</v>
      </c>
    </row>
    <row r="85" spans="2:10" x14ac:dyDescent="0.25">
      <c r="B85" s="3">
        <f t="shared" si="7"/>
        <v>60</v>
      </c>
      <c r="C85">
        <f t="shared" si="8"/>
        <v>1.0471975511965976</v>
      </c>
      <c r="D85" s="3">
        <f>$D$4+$D$6*COS(C85)</f>
        <v>0.42500000000000004</v>
      </c>
      <c r="E85" s="3">
        <f>$E$4+$D$6*SIN(C85)</f>
        <v>0.99592921435210435</v>
      </c>
      <c r="F85" s="3" t="str">
        <f t="shared" si="3"/>
        <v>0.425+0.995929214352104i</v>
      </c>
      <c r="H85" s="3">
        <f t="shared" si="4"/>
        <v>0.78747334754797449</v>
      </c>
      <c r="I85">
        <f t="shared" si="5"/>
        <v>0.14652263494732443</v>
      </c>
      <c r="J85" s="3" t="str">
        <f t="shared" si="9"/>
        <v>0.787473347547974+0.146522634947324i</v>
      </c>
    </row>
    <row r="86" spans="2:10" x14ac:dyDescent="0.25">
      <c r="B86" s="3">
        <f t="shared" si="7"/>
        <v>61</v>
      </c>
      <c r="C86">
        <f t="shared" si="8"/>
        <v>1.064650843716541</v>
      </c>
      <c r="D86" s="3">
        <f>$D$4+$D$6*COS(C86)</f>
        <v>0.40753106328328759</v>
      </c>
      <c r="E86" s="3">
        <f>$E$4+$D$6*SIN(C86)</f>
        <v>1.005812663210305</v>
      </c>
      <c r="F86" s="3" t="str">
        <f t="shared" si="3"/>
        <v>0.407531063283288+1.00581266321031i</v>
      </c>
      <c r="H86" s="3">
        <f t="shared" si="4"/>
        <v>0.75355890273268544</v>
      </c>
      <c r="I86">
        <f t="shared" si="5"/>
        <v>0.15179388010818406</v>
      </c>
      <c r="J86" s="3" t="str">
        <f t="shared" si="9"/>
        <v>0.753558902732685+0.151793880108184i</v>
      </c>
    </row>
    <row r="87" spans="2:10" x14ac:dyDescent="0.25">
      <c r="B87" s="3">
        <f t="shared" si="7"/>
        <v>62</v>
      </c>
      <c r="C87">
        <f t="shared" si="8"/>
        <v>1.0821041362364843</v>
      </c>
      <c r="D87" s="3">
        <f>$D$4+$D$6*COS(C87)</f>
        <v>0.38989229720377439</v>
      </c>
      <c r="E87" s="3">
        <f>$E$4+$D$6*SIN(C87)</f>
        <v>1.0153897317877658</v>
      </c>
      <c r="F87" s="3" t="str">
        <f t="shared" si="3"/>
        <v>0.389892297203774+1.01538973178777i</v>
      </c>
      <c r="H87" s="3">
        <f t="shared" si="4"/>
        <v>0.71946258335031987</v>
      </c>
      <c r="I87">
        <f t="shared" si="5"/>
        <v>0.15709556476897069</v>
      </c>
      <c r="J87" s="3" t="str">
        <f t="shared" si="9"/>
        <v>0.71946258335032+0.157095564768971i</v>
      </c>
    </row>
    <row r="88" spans="2:10" x14ac:dyDescent="0.25">
      <c r="B88" s="3">
        <f t="shared" si="7"/>
        <v>63</v>
      </c>
      <c r="C88">
        <f t="shared" si="8"/>
        <v>1.0995574287564276</v>
      </c>
      <c r="D88" s="3">
        <f>$D$4+$D$6*COS(C88)</f>
        <v>0.37208907470047881</v>
      </c>
      <c r="E88" s="3">
        <f>$E$4+$D$6*SIN(C88)</f>
        <v>1.0246575028166229</v>
      </c>
      <c r="F88" s="3" t="str">
        <f t="shared" si="3"/>
        <v>0.372089074700479+1.02465750281662i</v>
      </c>
      <c r="H88" s="3">
        <f t="shared" si="4"/>
        <v>0.68519698592439471</v>
      </c>
      <c r="I88">
        <f t="shared" si="5"/>
        <v>0.16242210747456831</v>
      </c>
      <c r="J88" s="3" t="str">
        <f t="shared" si="9"/>
        <v>0.685196985924395+0.162422107474568i</v>
      </c>
    </row>
    <row r="89" spans="2:10" x14ac:dyDescent="0.25">
      <c r="B89" s="3">
        <f t="shared" si="7"/>
        <v>64</v>
      </c>
      <c r="C89">
        <f t="shared" si="8"/>
        <v>1.1170107212763709</v>
      </c>
      <c r="D89" s="3">
        <f>$D$4+$D$6*COS(C89)</f>
        <v>0.35412681880743901</v>
      </c>
      <c r="E89" s="3">
        <f>$E$4+$D$6*SIN(C89)</f>
        <v>1.033613153244042</v>
      </c>
      <c r="F89" s="3" t="str">
        <f t="shared" si="3"/>
        <v>0.354126818807439+1.03361315324404i</v>
      </c>
      <c r="H89" s="3">
        <f t="shared" si="4"/>
        <v>0.65077458640860675</v>
      </c>
      <c r="I89">
        <f t="shared" si="5"/>
        <v>0.16776787356253686</v>
      </c>
      <c r="J89" s="3" t="str">
        <f t="shared" si="9"/>
        <v>0.650774586408607+0.167767873562537i</v>
      </c>
    </row>
    <row r="90" spans="2:10" x14ac:dyDescent="0.25">
      <c r="B90" s="3">
        <f t="shared" si="7"/>
        <v>65</v>
      </c>
      <c r="C90">
        <f t="shared" si="8"/>
        <v>1.1344640137963142</v>
      </c>
      <c r="D90" s="3">
        <f>$D$4+$D$6*COS(C90)</f>
        <v>0.33601100100180437</v>
      </c>
      <c r="E90" s="3">
        <f>$E$4+$D$6*SIN(C90)</f>
        <v>1.0422539550921472</v>
      </c>
      <c r="F90" s="3" t="str">
        <f t="shared" ref="F90:F153" si="10">COMPLEX(D90,E90)</f>
        <v>0.336011001001804+1.04225395509215i</v>
      </c>
      <c r="H90" s="3">
        <f t="shared" ref="H90:H153" si="11">D90+$D$5*$D$5*D90/(D90*D90+E90*E90)</f>
        <v>0.61620773693846531</v>
      </c>
      <c r="I90">
        <f t="shared" ref="I90:I153" si="12">E90-$D$5*$D$5*E90/(D90*D90+E90*E90)</f>
        <v>0.17312718435190411</v>
      </c>
      <c r="J90" s="3" t="str">
        <f t="shared" si="9"/>
        <v>0.616207736938465+0.173127184351904i</v>
      </c>
    </row>
    <row r="91" spans="2:10" x14ac:dyDescent="0.25">
      <c r="B91" s="3">
        <f t="shared" ref="B91:B154" si="13">B90+1</f>
        <v>66</v>
      </c>
      <c r="C91">
        <f t="shared" ref="C91:C154" si="14">B91*PI()/180</f>
        <v>1.1519173063162575</v>
      </c>
      <c r="D91" s="3">
        <f>$D$4+$D$6*COS(C91)</f>
        <v>0.31774713953717015</v>
      </c>
      <c r="E91" s="3">
        <f>$E$4+$D$6*SIN(C91)</f>
        <v>1.0505772762889909</v>
      </c>
      <c r="F91" s="3" t="str">
        <f t="shared" si="10"/>
        <v>0.31774713953717+1.05057727628899i</v>
      </c>
      <c r="H91" s="3">
        <f t="shared" si="11"/>
        <v>0.58150866292991932</v>
      </c>
      <c r="I91">
        <f t="shared" si="12"/>
        <v>0.17849432618150773</v>
      </c>
      <c r="J91" s="3" t="str">
        <f t="shared" si="9"/>
        <v>0.581508662929919+0.178494326181508i</v>
      </c>
    </row>
    <row r="92" spans="2:10" x14ac:dyDescent="0.25">
      <c r="B92" s="3">
        <f t="shared" si="13"/>
        <v>67</v>
      </c>
      <c r="C92">
        <f t="shared" si="14"/>
        <v>1.1693705988362006</v>
      </c>
      <c r="D92" s="3">
        <f>$D$4+$D$6*COS(C92)</f>
        <v>0.29934079776266498</v>
      </c>
      <c r="E92" s="3">
        <f>$E$4+$D$6*SIN(C92)</f>
        <v>1.0585805814703062</v>
      </c>
      <c r="F92" s="3" t="str">
        <f t="shared" si="10"/>
        <v>0.299340797762665+1.05858058147031i</v>
      </c>
      <c r="H92" s="3">
        <f t="shared" si="11"/>
        <v>0.54668946051068112</v>
      </c>
      <c r="I92">
        <f t="shared" si="12"/>
        <v>0.18386355928444797</v>
      </c>
      <c r="J92" s="3" t="str">
        <f t="shared" si="9"/>
        <v>0.546689460510681+0.183863559284448i</v>
      </c>
    </row>
    <row r="93" spans="2:10" x14ac:dyDescent="0.25">
      <c r="B93" s="3">
        <f t="shared" si="13"/>
        <v>68</v>
      </c>
      <c r="C93">
        <f t="shared" si="14"/>
        <v>1.1868238913561442</v>
      </c>
      <c r="D93" s="3">
        <f>$D$4+$D$6*COS(C93)</f>
        <v>0.28079758242829878</v>
      </c>
      <c r="E93" s="3">
        <f>$E$4+$D$6*SIN(C93)</f>
        <v>1.0662614327518054</v>
      </c>
      <c r="F93" s="3" t="str">
        <f t="shared" si="10"/>
        <v>0.280797582428299+1.06626143275181i</v>
      </c>
      <c r="H93" s="3">
        <f t="shared" si="11"/>
        <v>0.51176209426971364</v>
      </c>
      <c r="I93">
        <f t="shared" si="12"/>
        <v>0.18922912648637458</v>
      </c>
      <c r="J93" s="3" t="str">
        <f t="shared" ref="J93:J156" si="15">COMPLEX(H93,I93)</f>
        <v>0.511762094269714+0.189229126486375i</v>
      </c>
    </row>
    <row r="94" spans="2:10" x14ac:dyDescent="0.25">
      <c r="B94" s="3">
        <f t="shared" si="13"/>
        <v>69</v>
      </c>
      <c r="C94">
        <f t="shared" si="14"/>
        <v>1.2042771838760873</v>
      </c>
      <c r="D94" s="3">
        <f>$D$4+$D$6*COS(C94)</f>
        <v>0.26212314197709541</v>
      </c>
      <c r="E94" s="3">
        <f>$E$4+$D$6*SIN(C94)</f>
        <v>1.0736174904717819</v>
      </c>
      <c r="F94" s="3" t="str">
        <f t="shared" si="10"/>
        <v>0.262123141977095+1.07361749047178i</v>
      </c>
      <c r="H94" s="3">
        <f t="shared" si="11"/>
        <v>0.47673839531022011</v>
      </c>
      <c r="I94">
        <f t="shared" si="12"/>
        <v>0.19458526171645529</v>
      </c>
      <c r="J94" s="3" t="str">
        <f t="shared" si="15"/>
        <v>0.47673839531022+0.194585261716455i</v>
      </c>
    </row>
    <row r="95" spans="2:10" x14ac:dyDescent="0.25">
      <c r="B95" s="3">
        <f t="shared" si="13"/>
        <v>70</v>
      </c>
      <c r="C95">
        <f t="shared" si="14"/>
        <v>1.2217304763960306</v>
      </c>
      <c r="D95" s="3">
        <f>$D$4+$D$6*COS(C95)</f>
        <v>0.24332316482451913</v>
      </c>
      <c r="E95" s="3">
        <f>$E$4+$D$6*SIN(C95)</f>
        <v>1.0806465139037944</v>
      </c>
      <c r="F95" s="3" t="str">
        <f t="shared" si="10"/>
        <v>0.243323164824519+1.08064651390379i</v>
      </c>
      <c r="H95" s="3">
        <f t="shared" si="11"/>
        <v>0.44163005959134638</v>
      </c>
      <c r="I95">
        <f t="shared" si="12"/>
        <v>0.19992619832098479</v>
      </c>
      <c r="J95" s="3" t="str">
        <f t="shared" si="15"/>
        <v>0.441630059591346+0.199926198320985i</v>
      </c>
    </row>
    <row r="96" spans="2:10" x14ac:dyDescent="0.25">
      <c r="B96" s="3">
        <f t="shared" si="13"/>
        <v>71</v>
      </c>
      <c r="C96">
        <f t="shared" si="14"/>
        <v>1.2391837689159739</v>
      </c>
      <c r="D96" s="3">
        <f>$D$4+$D$6*COS(C96)</f>
        <v>0.22440337762573023</v>
      </c>
      <c r="E96" s="3">
        <f>$E$4+$D$6*SIN(C96)</f>
        <v>1.0873463619392141</v>
      </c>
      <c r="F96" s="3" t="str">
        <f t="shared" si="10"/>
        <v>0.22440337762573+1.08734636193921i</v>
      </c>
      <c r="H96" s="3">
        <f t="shared" si="11"/>
        <v>0.40644864654383195</v>
      </c>
      <c r="I96">
        <f t="shared" si="12"/>
        <v>0.20524617717066207</v>
      </c>
      <c r="J96" s="3" t="str">
        <f t="shared" si="15"/>
        <v>0.406448646543832+0.205246177170662i</v>
      </c>
    </row>
    <row r="97" spans="2:10" x14ac:dyDescent="0.25">
      <c r="B97" s="3">
        <f t="shared" si="13"/>
        <v>72</v>
      </c>
      <c r="C97">
        <f t="shared" si="14"/>
        <v>1.2566370614359172</v>
      </c>
      <c r="D97" s="3">
        <f>$D$4+$D$6*COS(C97)</f>
        <v>0.20536954353118955</v>
      </c>
      <c r="E97" s="3">
        <f>$E$4+$D$6*SIN(C97)</f>
        <v>1.0937149937394264</v>
      </c>
      <c r="F97" s="3" t="str">
        <f t="shared" si="10"/>
        <v>0.20536954353119+1.09371499373943i</v>
      </c>
      <c r="H97" s="3">
        <f t="shared" si="11"/>
        <v>0.37120557794484832</v>
      </c>
      <c r="I97">
        <f t="shared" si="12"/>
        <v>0.21053945455359657</v>
      </c>
      <c r="J97" s="3" t="str">
        <f t="shared" si="15"/>
        <v>0.371205577944848+0.210539454553597i</v>
      </c>
    </row>
    <row r="98" spans="2:10" x14ac:dyDescent="0.25">
      <c r="B98" s="3">
        <f t="shared" si="13"/>
        <v>73</v>
      </c>
      <c r="C98">
        <f t="shared" si="14"/>
        <v>1.2740903539558606</v>
      </c>
      <c r="D98" s="3">
        <f>$D$4+$D$6*COS(C98)</f>
        <v>0.18622746043114727</v>
      </c>
      <c r="E98" s="3">
        <f>$E$4+$D$6*SIN(C98)</f>
        <v>1.0997504693574907</v>
      </c>
      <c r="F98" s="3" t="str">
        <f t="shared" si="10"/>
        <v>0.186227460431147+1.09975046935749i</v>
      </c>
      <c r="H98" s="3">
        <f t="shared" si="11"/>
        <v>0.33591213703737649</v>
      </c>
      <c r="I98">
        <f t="shared" si="12"/>
        <v>0.21580030984711507</v>
      </c>
      <c r="J98" s="3" t="str">
        <f t="shared" si="15"/>
        <v>0.335912137037376+0.215800309847115i</v>
      </c>
    </row>
    <row r="99" spans="2:10" x14ac:dyDescent="0.25">
      <c r="B99" s="3">
        <f t="shared" si="13"/>
        <v>74</v>
      </c>
      <c r="C99">
        <f t="shared" si="14"/>
        <v>1.2915436464758039</v>
      </c>
      <c r="D99" s="3">
        <f>$D$4+$D$6*COS(C99)</f>
        <v>0.166982959189549</v>
      </c>
      <c r="E99" s="3">
        <f>$E$4+$D$6*SIN(C99)</f>
        <v>1.1054509503290666</v>
      </c>
      <c r="F99" s="3" t="str">
        <f t="shared" si="10"/>
        <v>0.166982959189549+1.10545095032907i</v>
      </c>
      <c r="H99" s="3">
        <f t="shared" si="11"/>
        <v>0.30057946787961587</v>
      </c>
      <c r="I99">
        <f t="shared" si="12"/>
        <v>0.22102305296238134</v>
      </c>
      <c r="J99" s="3" t="str">
        <f t="shared" si="15"/>
        <v>0.300579467879616+0.221023052962381i</v>
      </c>
    </row>
    <row r="100" spans="2:10" x14ac:dyDescent="0.25">
      <c r="B100" s="3">
        <f t="shared" si="13"/>
        <v>75</v>
      </c>
      <c r="C100">
        <f t="shared" si="14"/>
        <v>1.3089969389957472</v>
      </c>
      <c r="D100" s="3">
        <f>$D$4+$D$6*COS(C100)</f>
        <v>0.14764190186789886</v>
      </c>
      <c r="E100" s="3">
        <f>$E$4+$D$6*SIN(C100)</f>
        <v>1.1108147002324285</v>
      </c>
      <c r="F100" s="3" t="str">
        <f t="shared" si="10"/>
        <v>0.147641901867899+1.11081470023243i</v>
      </c>
      <c r="H100" s="3">
        <f t="shared" si="11"/>
        <v>0.26521857491011003</v>
      </c>
      <c r="I100">
        <f t="shared" si="12"/>
        <v>0.22620203155678109</v>
      </c>
      <c r="J100" s="3" t="str">
        <f t="shared" si="15"/>
        <v>0.26521857491011+0.226202031556781i</v>
      </c>
    </row>
    <row r="101" spans="2:10" x14ac:dyDescent="0.25">
      <c r="B101" s="3">
        <f t="shared" si="13"/>
        <v>76</v>
      </c>
      <c r="C101">
        <f t="shared" si="14"/>
        <v>1.3264502315156903</v>
      </c>
      <c r="D101" s="3">
        <f>$D$4+$D$6*COS(C101)</f>
        <v>0.12821017993961806</v>
      </c>
      <c r="E101" s="3">
        <f>$E$4+$D$6*SIN(C101)</f>
        <v>1.1158400852173957</v>
      </c>
      <c r="F101" s="3" t="str">
        <f t="shared" si="10"/>
        <v>0.128210179939618+1.1158400852174i</v>
      </c>
      <c r="H101" s="3">
        <f t="shared" si="11"/>
        <v>0.22984032271450677</v>
      </c>
      <c r="I101">
        <f t="shared" si="12"/>
        <v>0.23133163800987855</v>
      </c>
      <c r="J101" s="3" t="str">
        <f t="shared" si="15"/>
        <v>0.229840322714507+0.231331638009879i</v>
      </c>
    </row>
    <row r="102" spans="2:10" x14ac:dyDescent="0.25">
      <c r="B102" s="3">
        <f t="shared" si="13"/>
        <v>77</v>
      </c>
      <c r="C102">
        <f t="shared" si="14"/>
        <v>1.3439035240356338</v>
      </c>
      <c r="D102" s="3">
        <f>$D$4+$D$6*COS(C102)</f>
        <v>0.10869371249544466</v>
      </c>
      <c r="E102" s="3">
        <f>$E$4+$D$6*SIN(C102)</f>
        <v>1.1205255745030205</v>
      </c>
      <c r="F102" s="3" t="str">
        <f t="shared" si="10"/>
        <v>0.108693712495445+1.12052557450302i</v>
      </c>
      <c r="H102" s="3">
        <f t="shared" si="11"/>
        <v>0.1944554359801467</v>
      </c>
      <c r="I102">
        <f t="shared" si="12"/>
        <v>0.23640631615960506</v>
      </c>
      <c r="J102" s="3" t="str">
        <f t="shared" si="15"/>
        <v>0.194455435980147+0.236406316159605i</v>
      </c>
    </row>
    <row r="103" spans="2:10" x14ac:dyDescent="0.25">
      <c r="B103" s="3">
        <f t="shared" si="13"/>
        <v>78</v>
      </c>
      <c r="C103">
        <f t="shared" si="14"/>
        <v>1.3613568165555769</v>
      </c>
      <c r="D103" s="3">
        <f>$D$4+$D$6*COS(C103)</f>
        <v>8.9098444440423363E-2</v>
      </c>
      <c r="E103" s="3">
        <f>$E$4+$D$6*SIN(C103)</f>
        <v>1.1248697408438764</v>
      </c>
      <c r="F103" s="3" t="str">
        <f t="shared" si="10"/>
        <v>0.0890984444404234+1.12486974084388i</v>
      </c>
      <c r="H103" s="3">
        <f t="shared" si="11"/>
        <v>0.15907449962498482</v>
      </c>
      <c r="I103">
        <f t="shared" si="12"/>
        <v>0.24142056779610943</v>
      </c>
      <c r="J103" s="3" t="str">
        <f t="shared" si="15"/>
        <v>0.159074499624985+0.241420567796109i</v>
      </c>
    </row>
    <row r="104" spans="2:10" x14ac:dyDescent="0.25">
      <c r="B104" s="3">
        <f t="shared" si="13"/>
        <v>79</v>
      </c>
      <c r="C104">
        <f t="shared" si="14"/>
        <v>1.3788101090755203</v>
      </c>
      <c r="D104" s="3">
        <f>$D$4+$D$6*COS(C104)</f>
        <v>6.943034468302664E-2</v>
      </c>
      <c r="E104" s="3">
        <f>$E$4+$D$6*SIN(C104)</f>
        <v>1.1288712609648135</v>
      </c>
      <c r="F104" s="3" t="str">
        <f t="shared" si="10"/>
        <v>0.0694303446830266+1.12887126096481i</v>
      </c>
      <c r="H104" s="3">
        <f t="shared" si="11"/>
        <v>0.12370795908766713</v>
      </c>
      <c r="I104">
        <f t="shared" si="12"/>
        <v>0.24636895891146571</v>
      </c>
      <c r="J104" s="3" t="str">
        <f t="shared" si="15"/>
        <v>0.123707959087667+0.246368958911466i</v>
      </c>
    </row>
    <row r="105" spans="2:10" x14ac:dyDescent="0.25">
      <c r="B105" s="3">
        <f t="shared" si="13"/>
        <v>80</v>
      </c>
      <c r="C105">
        <f t="shared" si="14"/>
        <v>1.3962634015954636</v>
      </c>
      <c r="D105" s="3">
        <f>$D$4+$D$6*COS(C105)</f>
        <v>4.9695404316969977E-2</v>
      </c>
      <c r="E105" s="3">
        <f>$E$4+$D$6*SIN(C105)</f>
        <v>1.132528915964039</v>
      </c>
      <c r="F105" s="3" t="str">
        <f t="shared" si="10"/>
        <v>0.04969540431697+1.13252891596404i</v>
      </c>
      <c r="H105" s="3">
        <f t="shared" si="11"/>
        <v>8.8366120765983963E-2</v>
      </c>
      <c r="I105">
        <f t="shared" si="12"/>
        <v>0.25124612570411153</v>
      </c>
      <c r="J105" s="3" t="str">
        <f t="shared" si="15"/>
        <v>0.088366120765984+0.251246125704112i</v>
      </c>
    </row>
    <row r="106" spans="2:10" x14ac:dyDescent="0.25">
      <c r="B106" s="3">
        <f t="shared" si="13"/>
        <v>81</v>
      </c>
      <c r="C106">
        <f t="shared" si="14"/>
        <v>1.4137166941154069</v>
      </c>
      <c r="D106" s="3">
        <f>$D$4+$D$6*COS(C106)</f>
        <v>2.9899634796265562E-2</v>
      </c>
      <c r="E106" s="3">
        <f>$E$4+$D$6*SIN(C106)</f>
        <v>1.1358415916844085</v>
      </c>
      <c r="F106" s="3" t="str">
        <f t="shared" si="10"/>
        <v>0.0298996347962656+1.13584159168441i</v>
      </c>
      <c r="H106" s="3">
        <f t="shared" si="11"/>
        <v>5.3059152591268657E-2</v>
      </c>
      <c r="I106">
        <f t="shared" si="12"/>
        <v>0.25604678033757444</v>
      </c>
      <c r="J106" s="3" t="str">
        <f t="shared" si="15"/>
        <v>0.0530591525912687+0.256046780337574i</v>
      </c>
    </row>
    <row r="107" spans="2:10" x14ac:dyDescent="0.25">
      <c r="B107" s="3">
        <f t="shared" si="13"/>
        <v>82</v>
      </c>
      <c r="C107">
        <f t="shared" si="14"/>
        <v>1.43116998663535</v>
      </c>
      <c r="D107" s="3">
        <f>$D$4+$D$6*COS(C107)</f>
        <v>1.0049066104075521E-2</v>
      </c>
      <c r="E107" s="3">
        <f>$E$4+$D$6*SIN(C107)</f>
        <v>1.1388082790528058</v>
      </c>
      <c r="F107" s="3" t="str">
        <f t="shared" si="10"/>
        <v>0.0100490661040755+1.13880827905281i</v>
      </c>
      <c r="H107" s="3">
        <f t="shared" si="11"/>
        <v>1.7797084726744725E-2</v>
      </c>
      <c r="I107">
        <f t="shared" si="12"/>
        <v>0.26076571645362789</v>
      </c>
      <c r="J107" s="3" t="str">
        <f t="shared" si="15"/>
        <v>0.0177970847267447+0.260765716453628i</v>
      </c>
    </row>
    <row r="108" spans="2:10" x14ac:dyDescent="0.25">
      <c r="B108" s="3">
        <f t="shared" si="13"/>
        <v>83</v>
      </c>
      <c r="C108">
        <f t="shared" si="14"/>
        <v>1.4486232791552935</v>
      </c>
      <c r="D108" s="3">
        <f>$D$4+$D$6*COS(C108)</f>
        <v>-9.8502550840803837E-3</v>
      </c>
      <c r="E108" s="3">
        <f>$E$4+$D$6*SIN(C108)</f>
        <v>1.1414280743875203</v>
      </c>
      <c r="F108" s="3" t="str">
        <f t="shared" si="10"/>
        <v>-0.00985025508408038+1.14142807438752i</v>
      </c>
      <c r="H108" s="3">
        <f t="shared" si="11"/>
        <v>-1.7410189621769483E-2</v>
      </c>
      <c r="I108">
        <f t="shared" si="12"/>
        <v>0.26539781444062394</v>
      </c>
      <c r="J108" s="3" t="str">
        <f t="shared" si="15"/>
        <v>-0.0174101896217695+0.265397814440624i</v>
      </c>
    </row>
    <row r="109" spans="2:10" x14ac:dyDescent="0.25">
      <c r="B109" s="3">
        <f t="shared" si="13"/>
        <v>84</v>
      </c>
      <c r="C109">
        <f t="shared" si="14"/>
        <v>1.4660765716752369</v>
      </c>
      <c r="D109" s="3">
        <f>$D$4+$D$6*COS(C109)</f>
        <v>-2.9792267242198522E-2</v>
      </c>
      <c r="E109" s="3">
        <f>$E$4+$D$6*SIN(C109)</f>
        <v>1.1437001796735142</v>
      </c>
      <c r="F109" s="3" t="str">
        <f t="shared" si="10"/>
        <v>-0.0297922672421985+1.14370017967351i</v>
      </c>
      <c r="H109" s="3">
        <f t="shared" si="11"/>
        <v>-5.2552913293940795E-2</v>
      </c>
      <c r="I109">
        <f t="shared" si="12"/>
        <v>0.26993804645824071</v>
      </c>
      <c r="J109" s="3" t="str">
        <f t="shared" si="15"/>
        <v>-0.0525529132939408+0.269938046458241i</v>
      </c>
    </row>
    <row r="110" spans="2:10" x14ac:dyDescent="0.25">
      <c r="B110" s="3">
        <f t="shared" si="13"/>
        <v>85</v>
      </c>
      <c r="C110">
        <f t="shared" si="14"/>
        <v>1.4835298641951802</v>
      </c>
      <c r="D110" s="3">
        <f>$D$4+$D$6*COS(C110)</f>
        <v>-4.9770895840193147E-2</v>
      </c>
      <c r="E110" s="3">
        <f>$E$4+$D$6*SIN(C110)</f>
        <v>1.1456239028055073</v>
      </c>
      <c r="F110" s="3" t="str">
        <f t="shared" si="10"/>
        <v>-0.0497708958401931+1.14562390280551i</v>
      </c>
      <c r="H110" s="3">
        <f t="shared" si="11"/>
        <v>-8.7621464172504895E-2</v>
      </c>
      <c r="I110">
        <f t="shared" si="12"/>
        <v>0.27438148122040995</v>
      </c>
      <c r="J110" s="3" t="str">
        <f t="shared" si="15"/>
        <v>-0.0876214641725049+0.27438148122041i</v>
      </c>
    </row>
    <row r="111" spans="2:10" x14ac:dyDescent="0.25">
      <c r="B111" s="3">
        <f t="shared" si="13"/>
        <v>86</v>
      </c>
      <c r="C111">
        <f t="shared" si="14"/>
        <v>1.5009831567151233</v>
      </c>
      <c r="D111" s="3">
        <f>$D$4+$D$6*COS(C111)</f>
        <v>-6.978005519425573E-2</v>
      </c>
      <c r="E111" s="3">
        <f>$E$4+$D$6*SIN(C111)</f>
        <v>1.1471986577987978</v>
      </c>
      <c r="F111" s="3" t="str">
        <f t="shared" si="10"/>
        <v>-0.0697800551942557+1.1471986577988i</v>
      </c>
      <c r="H111" s="3">
        <f t="shared" si="11"/>
        <v>-0.12260635410059266</v>
      </c>
      <c r="I111">
        <f t="shared" si="12"/>
        <v>0.27872328853860584</v>
      </c>
      <c r="J111" s="3" t="str">
        <f t="shared" si="15"/>
        <v>-0.122606354100593+0.278723288538606i</v>
      </c>
    </row>
    <row r="112" spans="2:10" x14ac:dyDescent="0.25">
      <c r="B112" s="3">
        <f t="shared" si="13"/>
        <v>87</v>
      </c>
      <c r="C112">
        <f t="shared" si="14"/>
        <v>1.5184364492350666</v>
      </c>
      <c r="D112" s="3">
        <f>$D$4+$D$6*COS(C112)</f>
        <v>-8.9813650320614447E-2</v>
      </c>
      <c r="E112" s="3">
        <f>$E$4+$D$6*SIN(C112)</f>
        <v>1.1484239649677599</v>
      </c>
      <c r="F112" s="3" t="str">
        <f t="shared" si="10"/>
        <v>-0.0898136503206144+1.14842396496776i</v>
      </c>
      <c r="H112" s="3">
        <f t="shared" si="11"/>
        <v>-0.15749822772860561</v>
      </c>
      <c r="I112">
        <f t="shared" si="12"/>
        <v>0.28295874362811047</v>
      </c>
      <c r="J112" s="3" t="str">
        <f t="shared" si="15"/>
        <v>-0.157498227728606+0.28295874362811i</v>
      </c>
    </row>
    <row r="113" spans="2:10" x14ac:dyDescent="0.25">
      <c r="B113" s="3">
        <f t="shared" si="13"/>
        <v>88</v>
      </c>
      <c r="C113">
        <f t="shared" si="14"/>
        <v>1.5358897417550099</v>
      </c>
      <c r="D113" s="3">
        <f>$D$4+$D$6*COS(C113)</f>
        <v>-0.10986557879212375</v>
      </c>
      <c r="E113" s="3">
        <f>$E$4+$D$6*SIN(C113)</f>
        <v>1.1492994510719601</v>
      </c>
      <c r="F113" s="3" t="str">
        <f t="shared" si="10"/>
        <v>-0.109865578792124+1.14929945107196i</v>
      </c>
      <c r="H113" s="3">
        <f t="shared" si="11"/>
        <v>-0.19228786129996692</v>
      </c>
      <c r="I113">
        <f t="shared" si="12"/>
        <v>0.28708323118022816</v>
      </c>
      <c r="J113" s="3" t="str">
        <f t="shared" si="15"/>
        <v>-0.192287861299967+0.287083231180228i</v>
      </c>
    </row>
    <row r="114" spans="2:10" x14ac:dyDescent="0.25">
      <c r="B114" s="3">
        <f t="shared" si="13"/>
        <v>89</v>
      </c>
      <c r="C114">
        <f t="shared" si="14"/>
        <v>1.5533430342749535</v>
      </c>
      <c r="D114" s="3">
        <f>$D$4+$D$6*COS(C114)</f>
        <v>-0.12992973259712412</v>
      </c>
      <c r="E114" s="3">
        <f>$E$4+$D$6*SIN(C114)</f>
        <v>1.14982484942985</v>
      </c>
      <c r="F114" s="3" t="str">
        <f t="shared" si="10"/>
        <v>-0.129929732597124+1.14982484942985i</v>
      </c>
      <c r="H114" s="3">
        <f t="shared" si="11"/>
        <v>-0.22696616138463321</v>
      </c>
      <c r="I114">
        <f t="shared" si="12"/>
        <v>0.29109224920376731</v>
      </c>
      <c r="J114" s="3" t="str">
        <f t="shared" si="15"/>
        <v>-0.226966161384633+0.291092249203767i</v>
      </c>
    </row>
    <row r="115" spans="2:10" x14ac:dyDescent="0.25">
      <c r="B115" s="3">
        <f t="shared" si="13"/>
        <v>90</v>
      </c>
      <c r="C115">
        <f t="shared" si="14"/>
        <v>1.5707963267948966</v>
      </c>
      <c r="D115" s="3">
        <f>$D$4+$D$6*COS(C115)</f>
        <v>-0.14999999999999991</v>
      </c>
      <c r="E115" s="3">
        <f>$E$4+$D$6*SIN(C115)</f>
        <v>1.1499999999999999</v>
      </c>
      <c r="F115" s="3" t="str">
        <f t="shared" si="10"/>
        <v>-0.15+1.15i</v>
      </c>
      <c r="H115" s="3">
        <f t="shared" si="11"/>
        <v>-0.26152416356877312</v>
      </c>
      <c r="I115">
        <f t="shared" si="12"/>
        <v>0.29498141263940503</v>
      </c>
      <c r="J115" s="3" t="str">
        <f t="shared" si="15"/>
        <v>-0.261524163568773+0.294981412639405i</v>
      </c>
    </row>
    <row r="116" spans="2:10" x14ac:dyDescent="0.25">
      <c r="B116" s="3">
        <f t="shared" si="13"/>
        <v>91</v>
      </c>
      <c r="C116">
        <f t="shared" si="14"/>
        <v>1.5882496193148399</v>
      </c>
      <c r="D116" s="3">
        <f>$D$4+$D$6*COS(C116)</f>
        <v>-0.17007026740287598</v>
      </c>
      <c r="E116" s="3">
        <f>$E$4+$D$6*SIN(C116)</f>
        <v>1.14982484942985</v>
      </c>
      <c r="F116" s="3" t="str">
        <f t="shared" si="10"/>
        <v>-0.170070267402876+1.14982484942985i</v>
      </c>
      <c r="H116" s="3">
        <f t="shared" si="11"/>
        <v>-0.29595303110858601</v>
      </c>
      <c r="I116">
        <f t="shared" si="12"/>
        <v>0.29874645675082656</v>
      </c>
      <c r="J116" s="3" t="str">
        <f t="shared" si="15"/>
        <v>-0.295953031108586+0.298746456750827i</v>
      </c>
    </row>
    <row r="117" spans="2:10" x14ac:dyDescent="0.25">
      <c r="B117" s="3">
        <f t="shared" si="13"/>
        <v>92</v>
      </c>
      <c r="C117">
        <f t="shared" si="14"/>
        <v>1.605702911834783</v>
      </c>
      <c r="D117" s="3">
        <f>$D$4+$D$6*COS(C117)</f>
        <v>-0.19013442120787583</v>
      </c>
      <c r="E117" s="3">
        <f>$E$4+$D$6*SIN(C117)</f>
        <v>1.1492994510719601</v>
      </c>
      <c r="F117" s="3" t="str">
        <f t="shared" si="10"/>
        <v>-0.190134421207876+1.14929945107196i</v>
      </c>
      <c r="H117" s="3">
        <f t="shared" si="11"/>
        <v>-0.33024405355575442</v>
      </c>
      <c r="I117">
        <f t="shared" si="12"/>
        <v>0.3023832402967549</v>
      </c>
      <c r="J117" s="3" t="str">
        <f t="shared" si="15"/>
        <v>-0.330244053555754+0.302383240296755i</v>
      </c>
    </row>
    <row r="118" spans="2:10" x14ac:dyDescent="0.25">
      <c r="B118" s="3">
        <f t="shared" si="13"/>
        <v>93</v>
      </c>
      <c r="C118">
        <f t="shared" si="14"/>
        <v>1.6231562043547263</v>
      </c>
      <c r="D118" s="3">
        <f>$D$4+$D$6*COS(C118)</f>
        <v>-0.21018634967938515</v>
      </c>
      <c r="E118" s="3">
        <f>$E$4+$D$6*SIN(C118)</f>
        <v>1.1484239649677599</v>
      </c>
      <c r="F118" s="3" t="str">
        <f t="shared" si="10"/>
        <v>-0.210186349679385+1.14842396496776i</v>
      </c>
      <c r="H118" s="3">
        <f t="shared" si="11"/>
        <v>-0.36438864536161331</v>
      </c>
      <c r="I118">
        <f t="shared" si="12"/>
        <v>0.3058877484882172</v>
      </c>
      <c r="J118" s="3" t="str">
        <f t="shared" si="15"/>
        <v>-0.364388645361613+0.305887748488217i</v>
      </c>
    </row>
    <row r="119" spans="2:10" x14ac:dyDescent="0.25">
      <c r="B119" s="3">
        <f t="shared" si="13"/>
        <v>94</v>
      </c>
      <c r="C119">
        <f t="shared" si="14"/>
        <v>1.6406094968746698</v>
      </c>
      <c r="D119" s="3">
        <f>$D$4+$D$6*COS(C119)</f>
        <v>-0.23021994480574412</v>
      </c>
      <c r="E119" s="3">
        <f>$E$4+$D$6*SIN(C119)</f>
        <v>1.1471986577987978</v>
      </c>
      <c r="F119" s="3" t="str">
        <f t="shared" si="10"/>
        <v>-0.230219944805744+1.1471986577988i</v>
      </c>
      <c r="H119" s="3">
        <f t="shared" si="11"/>
        <v>-0.39837834446664977</v>
      </c>
      <c r="I119">
        <f t="shared" si="12"/>
        <v>0.3092560957355498</v>
      </c>
      <c r="J119" s="3" t="str">
        <f t="shared" si="15"/>
        <v>-0.39837834446665+0.30925609573555i</v>
      </c>
    </row>
    <row r="120" spans="2:10" x14ac:dyDescent="0.25">
      <c r="B120" s="3">
        <f t="shared" si="13"/>
        <v>95</v>
      </c>
      <c r="C120">
        <f t="shared" si="14"/>
        <v>1.6580627893946132</v>
      </c>
      <c r="D120" s="3">
        <f>$D$4+$D$6*COS(C120)</f>
        <v>-0.25022910415980693</v>
      </c>
      <c r="E120" s="3">
        <f>$E$4+$D$6*SIN(C120)</f>
        <v>1.1456239028055073</v>
      </c>
      <c r="F120" s="3" t="str">
        <f t="shared" si="10"/>
        <v>-0.250229104159807+1.14562390280551i</v>
      </c>
      <c r="H120" s="3">
        <f t="shared" si="11"/>
        <v>-0.43220481088154428</v>
      </c>
      <c r="I120">
        <f t="shared" si="12"/>
        <v>0.31248452818981243</v>
      </c>
      <c r="J120" s="3" t="str">
        <f t="shared" si="15"/>
        <v>-0.432204810881544+0.312484528189812i</v>
      </c>
    </row>
    <row r="121" spans="2:10" x14ac:dyDescent="0.25">
      <c r="B121" s="3">
        <f t="shared" si="13"/>
        <v>96</v>
      </c>
      <c r="C121">
        <f t="shared" si="14"/>
        <v>1.6755160819145563</v>
      </c>
      <c r="D121" s="3">
        <f>$D$4+$D$6*COS(C121)</f>
        <v>-0.2702077327578013</v>
      </c>
      <c r="E121" s="3">
        <f>$E$4+$D$6*SIN(C121)</f>
        <v>1.1437001796735142</v>
      </c>
      <c r="F121" s="3" t="str">
        <f t="shared" si="10"/>
        <v>-0.270207732757801+1.14370017967351i</v>
      </c>
      <c r="H121" s="3">
        <f t="shared" si="11"/>
        <v>-0.46585982526553299</v>
      </c>
      <c r="I121">
        <f t="shared" si="12"/>
        <v>0.31556942608340899</v>
      </c>
      <c r="J121" s="3" t="str">
        <f t="shared" si="15"/>
        <v>-0.465859825265533+0.315569426083409i</v>
      </c>
    </row>
    <row r="122" spans="2:10" x14ac:dyDescent="0.25">
      <c r="B122" s="3">
        <f t="shared" si="13"/>
        <v>97</v>
      </c>
      <c r="C122">
        <f t="shared" si="14"/>
        <v>1.6929693744344996</v>
      </c>
      <c r="D122" s="3">
        <f>$D$4+$D$6*COS(C122)</f>
        <v>-0.29014974491591949</v>
      </c>
      <c r="E122" s="3">
        <f>$E$4+$D$6*SIN(C122)</f>
        <v>1.1414280743875203</v>
      </c>
      <c r="F122" s="3" t="str">
        <f t="shared" si="10"/>
        <v>-0.290149744915919+1.14142807438752i</v>
      </c>
      <c r="H122" s="3">
        <f t="shared" si="11"/>
        <v>-0.49933528750746486</v>
      </c>
      <c r="I122">
        <f t="shared" si="12"/>
        <v>0.3185073058748068</v>
      </c>
      <c r="J122" s="3" t="str">
        <f t="shared" si="15"/>
        <v>-0.499335287507465+0.318507305874807i</v>
      </c>
    </row>
    <row r="123" spans="2:10" x14ac:dyDescent="0.25">
      <c r="B123" s="3">
        <f t="shared" si="13"/>
        <v>98</v>
      </c>
      <c r="C123">
        <f t="shared" si="14"/>
        <v>1.7104226669544429</v>
      </c>
      <c r="D123" s="3">
        <f>$D$4+$D$6*COS(C123)</f>
        <v>-0.31004906610407512</v>
      </c>
      <c r="E123" s="3">
        <f>$E$4+$D$6*SIN(C123)</f>
        <v>1.1388082790528058</v>
      </c>
      <c r="F123" s="3" t="str">
        <f t="shared" si="10"/>
        <v>-0.310049066104075+1.13880827905281i</v>
      </c>
      <c r="H123" s="3">
        <f t="shared" si="11"/>
        <v>-0.5326232153145305</v>
      </c>
      <c r="I123">
        <f t="shared" si="12"/>
        <v>0.32129482220233985</v>
      </c>
      <c r="J123" s="3" t="str">
        <f t="shared" si="15"/>
        <v>-0.53262321531453+0.32129482220234i</v>
      </c>
    </row>
    <row r="124" spans="2:10" x14ac:dyDescent="0.25">
      <c r="B124" s="3">
        <f t="shared" si="13"/>
        <v>99</v>
      </c>
      <c r="C124">
        <f t="shared" si="14"/>
        <v>1.7278759594743864</v>
      </c>
      <c r="D124" s="3">
        <f>$D$4+$D$6*COS(C124)</f>
        <v>-0.32989963479626566</v>
      </c>
      <c r="E124" s="3">
        <f>$E$4+$D$6*SIN(C124)</f>
        <v>1.1358415916844082</v>
      </c>
      <c r="F124" s="3" t="str">
        <f t="shared" si="10"/>
        <v>-0.329899634796266+1.13584159168441i</v>
      </c>
      <c r="H124" s="3">
        <f t="shared" si="11"/>
        <v>-0.56571574281326575</v>
      </c>
      <c r="I124">
        <f t="shared" si="12"/>
        <v>0.32392876965213679</v>
      </c>
      <c r="J124" s="3" t="str">
        <f t="shared" si="15"/>
        <v>-0.565715742813266+0.323928769652137i</v>
      </c>
    </row>
    <row r="125" spans="2:10" x14ac:dyDescent="0.25">
      <c r="B125" s="3">
        <f t="shared" si="13"/>
        <v>100</v>
      </c>
      <c r="C125">
        <f t="shared" si="14"/>
        <v>1.7453292519943295</v>
      </c>
      <c r="D125" s="3">
        <f>$D$4+$D$6*COS(C125)</f>
        <v>-0.34969540431696983</v>
      </c>
      <c r="E125" s="3">
        <f>$E$4+$D$6*SIN(C125)</f>
        <v>1.132528915964039</v>
      </c>
      <c r="F125" s="3" t="str">
        <f t="shared" si="10"/>
        <v>-0.34969540431697+1.13252891596404i</v>
      </c>
      <c r="H125" s="3">
        <f t="shared" si="11"/>
        <v>-0.59860511916704262</v>
      </c>
      <c r="I125">
        <f t="shared" si="12"/>
        <v>0.32640608434525575</v>
      </c>
      <c r="J125" s="3" t="str">
        <f t="shared" si="15"/>
        <v>-0.598605119167043+0.326406084345256i</v>
      </c>
    </row>
    <row r="126" spans="2:10" x14ac:dyDescent="0.25">
      <c r="B126" s="3">
        <f t="shared" si="13"/>
        <v>101</v>
      </c>
      <c r="C126">
        <f t="shared" si="14"/>
        <v>1.7627825445142729</v>
      </c>
      <c r="D126" s="3">
        <f>$D$4+$D$6*COS(C126)</f>
        <v>-0.36943034468302649</v>
      </c>
      <c r="E126" s="3">
        <f>$E$4+$D$6*SIN(C126)</f>
        <v>1.1288712609648135</v>
      </c>
      <c r="F126" s="3" t="str">
        <f t="shared" si="10"/>
        <v>-0.369430344683026+1.12887126096481i</v>
      </c>
      <c r="H126" s="3">
        <f t="shared" si="11"/>
        <v>-0.63128370721392413</v>
      </c>
      <c r="I126">
        <f t="shared" si="12"/>
        <v>0.32872384534914079</v>
      </c>
      <c r="J126" s="3" t="str">
        <f t="shared" si="15"/>
        <v>-0.631283707213924+0.328723845349141i</v>
      </c>
    </row>
    <row r="127" spans="2:10" x14ac:dyDescent="0.25">
      <c r="B127" s="3">
        <f t="shared" si="13"/>
        <v>102</v>
      </c>
      <c r="C127">
        <f t="shared" si="14"/>
        <v>1.780235837034216</v>
      </c>
      <c r="D127" s="3">
        <f>$D$4+$D$6*COS(C127)</f>
        <v>-0.38909844444042296</v>
      </c>
      <c r="E127" s="3">
        <f>$E$4+$D$6*SIN(C127)</f>
        <v>1.1248697408438764</v>
      </c>
      <c r="F127" s="3" t="str">
        <f t="shared" si="10"/>
        <v>-0.389098444440423+1.12486974084388i</v>
      </c>
      <c r="H127" s="3">
        <f t="shared" si="11"/>
        <v>-0.66374398212838892</v>
      </c>
      <c r="I127">
        <f t="shared" si="12"/>
        <v>0.33087927591850719</v>
      </c>
      <c r="J127" s="3" t="str">
        <f t="shared" si="15"/>
        <v>-0.663743982128389+0.330879275918507i</v>
      </c>
    </row>
    <row r="128" spans="2:10" x14ac:dyDescent="0.25">
      <c r="B128" s="3">
        <f t="shared" si="13"/>
        <v>103</v>
      </c>
      <c r="C128">
        <f t="shared" si="14"/>
        <v>1.7976891295541593</v>
      </c>
      <c r="D128" s="3">
        <f>$D$4+$D$6*COS(C128)</f>
        <v>-0.40869371249544451</v>
      </c>
      <c r="E128" s="3">
        <f>$E$4+$D$6*SIN(C128)</f>
        <v>1.1205255745030205</v>
      </c>
      <c r="F128" s="3" t="str">
        <f t="shared" si="10"/>
        <v>-0.408693712495445+1.12052557450302i</v>
      </c>
      <c r="H128" s="3">
        <f t="shared" si="11"/>
        <v>-0.69597853011012767</v>
      </c>
      <c r="I128">
        <f t="shared" si="12"/>
        <v>0.33286974457077878</v>
      </c>
      <c r="J128" s="3" t="str">
        <f t="shared" si="15"/>
        <v>-0.695978530110128+0.332869744570779i</v>
      </c>
    </row>
    <row r="129" spans="2:10" x14ac:dyDescent="0.25">
      <c r="B129" s="3">
        <f t="shared" si="13"/>
        <v>104</v>
      </c>
      <c r="C129">
        <f t="shared" si="14"/>
        <v>1.8151424220741028</v>
      </c>
      <c r="D129" s="3">
        <f>$D$4+$D$6*COS(C129)</f>
        <v>-0.42821017993961796</v>
      </c>
      <c r="E129" s="3">
        <f>$E$4+$D$6*SIN(C129)</f>
        <v>1.1158400852173957</v>
      </c>
      <c r="F129" s="3" t="str">
        <f t="shared" si="10"/>
        <v>-0.428210179939618+1.1158400852174i</v>
      </c>
      <c r="H129" s="3">
        <f t="shared" si="11"/>
        <v>-0.72798004710276842</v>
      </c>
      <c r="I129">
        <f t="shared" si="12"/>
        <v>0.3346927660011535</v>
      </c>
      <c r="J129" s="3" t="str">
        <f t="shared" si="15"/>
        <v>-0.727980047102768+0.334692766001153i</v>
      </c>
    </row>
    <row r="130" spans="2:10" x14ac:dyDescent="0.25">
      <c r="B130" s="3">
        <f t="shared" si="13"/>
        <v>105</v>
      </c>
      <c r="C130">
        <f t="shared" si="14"/>
        <v>1.8325957145940461</v>
      </c>
      <c r="D130" s="3">
        <f>$D$4+$D$6*COS(C130)</f>
        <v>-0.44764190186789898</v>
      </c>
      <c r="E130" s="3">
        <f>$E$4+$D$6*SIN(C130)</f>
        <v>1.1108147002324285</v>
      </c>
      <c r="F130" s="3" t="str">
        <f t="shared" si="10"/>
        <v>-0.447641901867899+1.11081470023243i</v>
      </c>
      <c r="H130" s="3">
        <f t="shared" si="11"/>
        <v>-0.75974133754510387</v>
      </c>
      <c r="I130">
        <f t="shared" si="12"/>
        <v>0.33634600184236452</v>
      </c>
      <c r="J130" s="3" t="str">
        <f t="shared" si="15"/>
        <v>-0.759741337545104+0.336346001842365i</v>
      </c>
    </row>
    <row r="131" spans="2:10" x14ac:dyDescent="0.25">
      <c r="B131" s="3">
        <f t="shared" si="13"/>
        <v>106</v>
      </c>
      <c r="C131">
        <f t="shared" si="14"/>
        <v>1.8500490071139892</v>
      </c>
      <c r="D131" s="3">
        <f>$D$4+$D$6*COS(C131)</f>
        <v>-0.46698295918954891</v>
      </c>
      <c r="E131" s="3">
        <f>$E$4+$D$6*SIN(C131)</f>
        <v>1.1054509503290666</v>
      </c>
      <c r="F131" s="3" t="str">
        <f t="shared" si="10"/>
        <v>-0.466982959189549+1.10545095032907i</v>
      </c>
      <c r="H131" s="3">
        <f t="shared" si="11"/>
        <v>-0.79125531315709596</v>
      </c>
      <c r="I131">
        <f t="shared" si="12"/>
        <v>0.33782726127413876</v>
      </c>
      <c r="J131" s="3" t="str">
        <f t="shared" si="15"/>
        <v>-0.791255313157096+0.337827261274139i</v>
      </c>
    </row>
    <row r="132" spans="2:10" x14ac:dyDescent="0.25">
      <c r="B132" s="3">
        <f t="shared" si="13"/>
        <v>107</v>
      </c>
      <c r="C132">
        <f t="shared" si="14"/>
        <v>1.8675022996339325</v>
      </c>
      <c r="D132" s="3">
        <f>$D$4+$D$6*COS(C132)</f>
        <v>-0.48622746043114717</v>
      </c>
      <c r="E132" s="3">
        <f>$E$4+$D$6*SIN(C132)</f>
        <v>1.0997504693574909</v>
      </c>
      <c r="F132" s="3" t="str">
        <f t="shared" si="10"/>
        <v>-0.486227460431147+1.09975046935749i</v>
      </c>
      <c r="H132" s="3">
        <f t="shared" si="11"/>
        <v>-0.82251499176265042</v>
      </c>
      <c r="I132">
        <f t="shared" si="12"/>
        <v>0.33913450148731927</v>
      </c>
      <c r="J132" s="3" t="str">
        <f t="shared" si="15"/>
        <v>-0.82251499176265+0.339134501487319i</v>
      </c>
    </row>
    <row r="133" spans="2:10" x14ac:dyDescent="0.25">
      <c r="B133" s="3">
        <f t="shared" si="13"/>
        <v>108</v>
      </c>
      <c r="C133">
        <f t="shared" si="14"/>
        <v>1.8849555921538759</v>
      </c>
      <c r="D133" s="3">
        <f>$D$4+$D$6*COS(C133)</f>
        <v>-0.50536954353118946</v>
      </c>
      <c r="E133" s="3">
        <f>$E$4+$D$6*SIN(C133)</f>
        <v>1.0937149937394266</v>
      </c>
      <c r="F133" s="3" t="str">
        <f t="shared" si="10"/>
        <v>-0.505369543531189+1.09371499373943i</v>
      </c>
      <c r="H133" s="3">
        <f t="shared" si="11"/>
        <v>-0.853513496150897</v>
      </c>
      <c r="I133">
        <f t="shared" si="12"/>
        <v>0.34026582800753291</v>
      </c>
      <c r="J133" s="3" t="str">
        <f t="shared" si="15"/>
        <v>-0.853513496150897+0.340265828007533i</v>
      </c>
    </row>
    <row r="134" spans="2:10" x14ac:dyDescent="0.25">
      <c r="B134" s="3">
        <f t="shared" si="13"/>
        <v>109</v>
      </c>
      <c r="C134">
        <f t="shared" si="14"/>
        <v>1.902408884673819</v>
      </c>
      <c r="D134" s="3">
        <f>$D$4+$D$6*COS(C134)</f>
        <v>-0.52440337762572986</v>
      </c>
      <c r="E134" s="3">
        <f>$E$4+$D$6*SIN(C134)</f>
        <v>1.0873463619392143</v>
      </c>
      <c r="F134" s="3" t="str">
        <f t="shared" si="10"/>
        <v>-0.52440337762573+1.08734636193921i</v>
      </c>
      <c r="H134" s="3">
        <f t="shared" si="11"/>
        <v>-0.88424405297746644</v>
      </c>
      <c r="I134">
        <f t="shared" si="12"/>
        <v>0.34121949488323255</v>
      </c>
      <c r="J134" s="3" t="str">
        <f t="shared" si="15"/>
        <v>-0.884244052977466+0.341219494883233i</v>
      </c>
    </row>
    <row r="135" spans="2:10" x14ac:dyDescent="0.25">
      <c r="B135" s="3">
        <f t="shared" si="13"/>
        <v>110</v>
      </c>
      <c r="C135">
        <f t="shared" si="14"/>
        <v>1.9198621771937625</v>
      </c>
      <c r="D135" s="3">
        <f>$D$4+$D$6*COS(C135)</f>
        <v>-0.54332316482451903</v>
      </c>
      <c r="E135" s="3">
        <f>$E$4+$D$6*SIN(C135)</f>
        <v>1.0806465139037946</v>
      </c>
      <c r="F135" s="3" t="str">
        <f t="shared" si="10"/>
        <v>-0.543323164824519+1.08064651390379i</v>
      </c>
      <c r="H135" s="3">
        <f t="shared" si="11"/>
        <v>-0.91469999170700733</v>
      </c>
      <c r="I135">
        <f t="shared" si="12"/>
        <v>0.34199390474284808</v>
      </c>
      <c r="J135" s="3" t="str">
        <f t="shared" si="15"/>
        <v>-0.914699991707007+0.341993904742848i</v>
      </c>
    </row>
    <row r="136" spans="2:10" x14ac:dyDescent="0.25">
      <c r="B136" s="3">
        <f t="shared" si="13"/>
        <v>111</v>
      </c>
      <c r="C136">
        <f t="shared" si="14"/>
        <v>1.9373154697137058</v>
      </c>
      <c r="D136" s="3">
        <f>$D$4+$D$6*COS(C136)</f>
        <v>-0.56212314197709523</v>
      </c>
      <c r="E136" s="3">
        <f>$E$4+$D$6*SIN(C136)</f>
        <v>1.0736174904717819</v>
      </c>
      <c r="F136" s="3" t="str">
        <f t="shared" si="10"/>
        <v>-0.562123141977095+1.07361749047178i</v>
      </c>
      <c r="H136" s="3">
        <f t="shared" si="11"/>
        <v>-0.94487474359796364</v>
      </c>
      <c r="I136">
        <f t="shared" si="12"/>
        <v>0.34258760872570004</v>
      </c>
      <c r="J136" s="3" t="str">
        <f t="shared" si="15"/>
        <v>-0.944874743597964+0.3425876087257i</v>
      </c>
    </row>
    <row r="137" spans="2:10" x14ac:dyDescent="0.25">
      <c r="B137" s="3">
        <f t="shared" si="13"/>
        <v>112</v>
      </c>
      <c r="C137">
        <f t="shared" si="14"/>
        <v>1.9547687622336491</v>
      </c>
      <c r="D137" s="3">
        <f>$D$4+$D$6*COS(C137)</f>
        <v>-0.58079758242829882</v>
      </c>
      <c r="E137" s="3">
        <f>$E$4+$D$6*SIN(C137)</f>
        <v>1.0662614327518054</v>
      </c>
      <c r="F137" s="3" t="str">
        <f t="shared" si="10"/>
        <v>-0.580797582428299+1.06626143275181i</v>
      </c>
      <c r="H137" s="3">
        <f t="shared" si="11"/>
        <v>-0.97476184073044192</v>
      </c>
      <c r="I137">
        <f t="shared" si="12"/>
        <v>0.34299930629124253</v>
      </c>
      <c r="J137" s="3" t="str">
        <f t="shared" si="15"/>
        <v>-0.974761840730442+0.342999306291243i</v>
      </c>
    </row>
    <row r="138" spans="2:10" x14ac:dyDescent="0.25">
      <c r="B138" s="3">
        <f t="shared" si="13"/>
        <v>113</v>
      </c>
      <c r="C138">
        <f t="shared" si="14"/>
        <v>1.9722220547535922</v>
      </c>
      <c r="D138" s="3">
        <f>$D$4+$D$6*COS(C138)</f>
        <v>-0.59934079776266458</v>
      </c>
      <c r="E138" s="3">
        <f>$E$4+$D$6*SIN(C138)</f>
        <v>1.0585805814703064</v>
      </c>
      <c r="F138" s="3" t="str">
        <f t="shared" si="10"/>
        <v>-0.599340797762665+1.05858058147031i</v>
      </c>
      <c r="H138" s="3">
        <f t="shared" si="11"/>
        <v>-1.0043549150777662</v>
      </c>
      <c r="I138">
        <f t="shared" si="12"/>
        <v>0.34322784491109448</v>
      </c>
      <c r="J138" s="3" t="str">
        <f t="shared" si="15"/>
        <v>-1.00435491507777+0.343227844911094i</v>
      </c>
    </row>
    <row r="139" spans="2:10" x14ac:dyDescent="0.25">
      <c r="B139" s="3">
        <f t="shared" si="13"/>
        <v>114</v>
      </c>
      <c r="C139">
        <f t="shared" si="14"/>
        <v>1.9896753472735356</v>
      </c>
      <c r="D139" s="3">
        <f>$D$4+$D$6*COS(C139)</f>
        <v>-0.61774713953716998</v>
      </c>
      <c r="E139" s="3">
        <f>$E$4+$D$6*SIN(C139)</f>
        <v>1.0505772762889911</v>
      </c>
      <c r="F139" s="3" t="str">
        <f t="shared" si="10"/>
        <v>-0.61774713953717+1.05057727628899i</v>
      </c>
      <c r="H139" s="3">
        <f t="shared" si="11"/>
        <v>-1.0336476976221656</v>
      </c>
      <c r="I139">
        <f t="shared" si="12"/>
        <v>0.34327221964823007</v>
      </c>
      <c r="J139" s="3" t="str">
        <f t="shared" si="15"/>
        <v>-1.03364769762217+0.34327221964823i</v>
      </c>
    </row>
    <row r="140" spans="2:10" x14ac:dyDescent="0.25">
      <c r="B140" s="3">
        <f t="shared" si="13"/>
        <v>115</v>
      </c>
      <c r="C140">
        <f t="shared" si="14"/>
        <v>2.0071286397934789</v>
      </c>
      <c r="D140" s="3">
        <f>$D$4+$D$6*COS(C140)</f>
        <v>-0.63601100100180419</v>
      </c>
      <c r="E140" s="3">
        <f>$E$4+$D$6*SIN(C140)</f>
        <v>1.0422539550921475</v>
      </c>
      <c r="F140" s="3" t="str">
        <f t="shared" si="10"/>
        <v>-0.636011001001804+1.04225395509215i</v>
      </c>
      <c r="H140" s="3">
        <f t="shared" si="11"/>
        <v>-1.0626340175148388</v>
      </c>
      <c r="I140">
        <f t="shared" si="12"/>
        <v>0.34313157262758454</v>
      </c>
      <c r="J140" s="3" t="str">
        <f t="shared" si="15"/>
        <v>-1.06263401751484+0.343131572627585i</v>
      </c>
    </row>
    <row r="141" spans="2:10" x14ac:dyDescent="0.25">
      <c r="B141" s="3">
        <f t="shared" si="13"/>
        <v>116</v>
      </c>
      <c r="C141">
        <f t="shared" si="14"/>
        <v>2.0245819323134224</v>
      </c>
      <c r="D141" s="3">
        <f>$D$4+$D$6*COS(C141)</f>
        <v>-0.65412681880743917</v>
      </c>
      <c r="E141" s="3">
        <f>$E$4+$D$6*SIN(C141)</f>
        <v>1.0336131532440418</v>
      </c>
      <c r="F141" s="3" t="str">
        <f t="shared" si="10"/>
        <v>-0.654126818807439+1.03361315324404i</v>
      </c>
      <c r="H141" s="3">
        <f t="shared" si="11"/>
        <v>-1.0913078012804973</v>
      </c>
      <c r="I141">
        <f t="shared" si="12"/>
        <v>0.34280519240223384</v>
      </c>
      <c r="J141" s="3" t="str">
        <f t="shared" si="15"/>
        <v>-1.0913078012805+0.342805192402234i</v>
      </c>
    </row>
    <row r="142" spans="2:10" x14ac:dyDescent="0.25">
      <c r="B142" s="3">
        <f t="shared" si="13"/>
        <v>117</v>
      </c>
      <c r="C142">
        <f t="shared" si="14"/>
        <v>2.0420352248333655</v>
      </c>
      <c r="D142" s="3">
        <f>$D$4+$D$6*COS(C142)</f>
        <v>-0.67208907470047863</v>
      </c>
      <c r="E142" s="3">
        <f>$E$4+$D$6*SIN(C142)</f>
        <v>1.0246575028166229</v>
      </c>
      <c r="F142" s="3" t="str">
        <f t="shared" si="10"/>
        <v>-0.672089074700479+1.02465750281662i</v>
      </c>
      <c r="H142" s="3">
        <f t="shared" si="11"/>
        <v>-1.1196630720663228</v>
      </c>
      <c r="I142">
        <f t="shared" si="12"/>
        <v>0.34229251321919119</v>
      </c>
      <c r="J142" s="3" t="str">
        <f t="shared" si="15"/>
        <v>-1.11966307206632+0.342292513219191i</v>
      </c>
    </row>
    <row r="143" spans="2:10" x14ac:dyDescent="0.25">
      <c r="B143" s="3">
        <f t="shared" si="13"/>
        <v>118</v>
      </c>
      <c r="C143">
        <f t="shared" si="14"/>
        <v>2.0594885173533086</v>
      </c>
      <c r="D143" s="3">
        <f>$D$4+$D$6*COS(C143)</f>
        <v>-0.6898922972037741</v>
      </c>
      <c r="E143" s="3">
        <f>$E$4+$D$6*SIN(C143)</f>
        <v>1.015389731787766</v>
      </c>
      <c r="F143" s="3" t="str">
        <f t="shared" si="10"/>
        <v>-0.689892297203774+1.01538973178777i</v>
      </c>
      <c r="H143" s="3">
        <f t="shared" si="11"/>
        <v>-1.1476939489351454</v>
      </c>
      <c r="I143">
        <f t="shared" si="12"/>
        <v>0.3415931141887566</v>
      </c>
      <c r="J143" s="3" t="str">
        <f t="shared" si="15"/>
        <v>-1.14769394893515+0.341593114188757i</v>
      </c>
    </row>
    <row r="144" spans="2:10" x14ac:dyDescent="0.25">
      <c r="B144" s="3">
        <f t="shared" si="13"/>
        <v>119</v>
      </c>
      <c r="C144">
        <f t="shared" si="14"/>
        <v>2.0769418098732522</v>
      </c>
      <c r="D144" s="3">
        <f>$D$4+$D$6*COS(C144)</f>
        <v>-0.70753106328328752</v>
      </c>
      <c r="E144" s="3">
        <f>$E$4+$D$6*SIN(C144)</f>
        <v>1.005812663210305</v>
      </c>
      <c r="F144" s="3" t="str">
        <f t="shared" si="10"/>
        <v>-0.707531063283288+1.00581266321031i</v>
      </c>
      <c r="H144" s="3">
        <f t="shared" si="11"/>
        <v>-1.1753946462025024</v>
      </c>
      <c r="I144">
        <f t="shared" si="12"/>
        <v>0.34070671836124511</v>
      </c>
      <c r="J144" s="3" t="str">
        <f t="shared" si="15"/>
        <v>-1.1753946462025+0.340706718361245i</v>
      </c>
    </row>
    <row r="145" spans="2:10" x14ac:dyDescent="0.25">
      <c r="B145" s="3">
        <f t="shared" si="13"/>
        <v>120</v>
      </c>
      <c r="C145">
        <f t="shared" si="14"/>
        <v>2.0943951023931953</v>
      </c>
      <c r="D145" s="3">
        <f>$D$4+$D$6*COS(C145)</f>
        <v>-0.72499999999999976</v>
      </c>
      <c r="E145" s="3">
        <f>$E$4+$D$6*SIN(C145)</f>
        <v>0.99592921435210446</v>
      </c>
      <c r="F145" s="3" t="str">
        <f t="shared" si="10"/>
        <v>-0.725+0.995929214352104i</v>
      </c>
      <c r="H145" s="3">
        <f t="shared" si="11"/>
        <v>-1.2027594728171331</v>
      </c>
      <c r="I145">
        <f t="shared" si="12"/>
        <v>0.33963319171480322</v>
      </c>
      <c r="J145" s="3" t="str">
        <f t="shared" si="15"/>
        <v>-1.20275947281713+0.339633191714803i</v>
      </c>
    </row>
    <row r="146" spans="2:10" x14ac:dyDescent="0.25">
      <c r="B146" s="3">
        <f t="shared" si="13"/>
        <v>121</v>
      </c>
      <c r="C146">
        <f t="shared" si="14"/>
        <v>2.1118483949131388</v>
      </c>
      <c r="D146" s="3">
        <f>$D$4+$D$6*COS(C146)</f>
        <v>-0.74229378614656238</v>
      </c>
      <c r="E146" s="3">
        <f>$E$4+$D$6*SIN(C146)</f>
        <v>0.98574239580742906</v>
      </c>
      <c r="F146" s="3" t="str">
        <f t="shared" si="10"/>
        <v>-0.742293786146562+0.985742395807429i</v>
      </c>
      <c r="H146" s="3">
        <f t="shared" si="11"/>
        <v>-1.2297828317843527</v>
      </c>
      <c r="I146">
        <f t="shared" si="12"/>
        <v>0.33837254205791567</v>
      </c>
      <c r="J146" s="3" t="str">
        <f t="shared" si="15"/>
        <v>-1.22978283178435+0.338372542057916i</v>
      </c>
    </row>
    <row r="147" spans="2:10" x14ac:dyDescent="0.25">
      <c r="B147" s="3">
        <f t="shared" si="13"/>
        <v>122</v>
      </c>
      <c r="C147">
        <f t="shared" si="14"/>
        <v>2.1293016874330819</v>
      </c>
      <c r="D147" s="3">
        <f>$D$4+$D$6*COS(C147)</f>
        <v>-0.75940715386818547</v>
      </c>
      <c r="E147" s="3">
        <f>$E$4+$D$6*SIN(C147)</f>
        <v>0.9752553105798899</v>
      </c>
      <c r="F147" s="3" t="str">
        <f t="shared" si="10"/>
        <v>-0.759407153868185+0.97525531057989i</v>
      </c>
      <c r="H147" s="3">
        <f t="shared" si="11"/>
        <v>-1.2564592196316247</v>
      </c>
      <c r="I147">
        <f t="shared" si="12"/>
        <v>0.33692491785008949</v>
      </c>
      <c r="J147" s="3" t="str">
        <f t="shared" si="15"/>
        <v>-1.25645921963162+0.336924917850089i</v>
      </c>
    </row>
    <row r="148" spans="2:10" x14ac:dyDescent="0.25">
      <c r="B148" s="3">
        <f t="shared" si="13"/>
        <v>123</v>
      </c>
      <c r="C148">
        <f t="shared" si="14"/>
        <v>2.1467549799530254</v>
      </c>
      <c r="D148" s="3">
        <f>$D$4+$D$6*COS(C148)</f>
        <v>-0.77633489026728109</v>
      </c>
      <c r="E148" s="3">
        <f>$E$4+$D$6*SIN(C148)</f>
        <v>0.96447115313723741</v>
      </c>
      <c r="F148" s="3" t="str">
        <f t="shared" si="10"/>
        <v>-0.776334890267281+0.964471153137237i</v>
      </c>
      <c r="H148" s="3">
        <f t="shared" si="11"/>
        <v>-1.2827832259155942</v>
      </c>
      <c r="I148">
        <f t="shared" si="12"/>
        <v>0.3352906069440923</v>
      </c>
      <c r="J148" s="3" t="str">
        <f t="shared" si="15"/>
        <v>-1.28278322591559+0.335290606944092i</v>
      </c>
    </row>
    <row r="149" spans="2:10" x14ac:dyDescent="0.25">
      <c r="B149" s="3">
        <f t="shared" si="13"/>
        <v>124</v>
      </c>
      <c r="C149">
        <f t="shared" si="14"/>
        <v>2.1642082724729685</v>
      </c>
      <c r="D149" s="3">
        <f>$D$4+$D$6*COS(C149)</f>
        <v>-0.79307183899135869</v>
      </c>
      <c r="E149" s="3">
        <f>$E$4+$D$6*SIN(C149)</f>
        <v>0.95339320843829789</v>
      </c>
      <c r="F149" s="3" t="str">
        <f t="shared" si="10"/>
        <v>-0.793071838991359+0.953393208438298i</v>
      </c>
      <c r="H149" s="3">
        <f t="shared" si="11"/>
        <v>-1.3087495327697205</v>
      </c>
      <c r="I149">
        <f t="shared" si="12"/>
        <v>0.33347003525301033</v>
      </c>
      <c r="J149" s="3" t="str">
        <f t="shared" si="15"/>
        <v>-1.30874953276972+0.33347003525301i</v>
      </c>
    </row>
    <row r="150" spans="2:10" x14ac:dyDescent="0.25">
      <c r="B150" s="3">
        <f t="shared" si="13"/>
        <v>125</v>
      </c>
      <c r="C150">
        <f t="shared" si="14"/>
        <v>2.1816615649929116</v>
      </c>
      <c r="D150" s="3">
        <f>$D$4+$D$6*COS(C150)</f>
        <v>-0.80961290180370271</v>
      </c>
      <c r="E150" s="3">
        <f>$E$4+$D$6*SIN(C150)</f>
        <v>0.94202485093234078</v>
      </c>
      <c r="F150" s="3" t="str">
        <f t="shared" si="10"/>
        <v>-0.809612901803703+0.942024850932341i</v>
      </c>
      <c r="H150" s="3">
        <f t="shared" si="11"/>
        <v>-1.3343529144916051</v>
      </c>
      <c r="I150">
        <f t="shared" si="12"/>
        <v>0.33146376534528399</v>
      </c>
      <c r="J150" s="3" t="str">
        <f t="shared" si="15"/>
        <v>-1.33435291449161+0.331463765345284i</v>
      </c>
    </row>
    <row r="151" spans="2:10" x14ac:dyDescent="0.25">
      <c r="B151" s="3">
        <f t="shared" si="13"/>
        <v>126</v>
      </c>
      <c r="C151">
        <f t="shared" si="14"/>
        <v>2.1991148575128552</v>
      </c>
      <c r="D151" s="3">
        <f>$D$4+$D$6*COS(C151)</f>
        <v>-0.82595304013634396</v>
      </c>
      <c r="E151" s="3">
        <f>$E$4+$D$6*SIN(C151)</f>
        <v>0.9303695435311895</v>
      </c>
      <c r="F151" s="3" t="str">
        <f t="shared" si="10"/>
        <v>-0.825953040136344+0.93036954353119i</v>
      </c>
      <c r="H151" s="3">
        <f t="shared" si="11"/>
        <v>-1.3595882371690178</v>
      </c>
      <c r="I151">
        <f t="shared" si="12"/>
        <v>0.32927249497076638</v>
      </c>
      <c r="J151" s="3" t="str">
        <f t="shared" si="15"/>
        <v>-1.35958823716902+0.329272494970766i</v>
      </c>
    </row>
    <row r="152" spans="2:10" x14ac:dyDescent="0.25">
      <c r="B152" s="3">
        <f t="shared" si="13"/>
        <v>127</v>
      </c>
      <c r="C152">
        <f t="shared" si="14"/>
        <v>2.2165681500327987</v>
      </c>
      <c r="D152" s="3">
        <f>$D$4+$D$6*COS(C152)</f>
        <v>-0.84208727662485561</v>
      </c>
      <c r="E152" s="3">
        <f>$E$4+$D$6*SIN(C152)</f>
        <v>0.91843083655438651</v>
      </c>
      <c r="F152" s="3" t="str">
        <f t="shared" si="10"/>
        <v>-0.842087276624856+0.918430836554387i</v>
      </c>
      <c r="H152" s="3">
        <f t="shared" si="11"/>
        <v>-1.3844504583435673</v>
      </c>
      <c r="I152">
        <f t="shared" si="12"/>
        <v>0.3268970555207541</v>
      </c>
      <c r="J152" s="3" t="str">
        <f t="shared" si="15"/>
        <v>-1.38445045834357+0.326897055520754i</v>
      </c>
    </row>
    <row r="153" spans="2:10" x14ac:dyDescent="0.25">
      <c r="B153" s="3">
        <f t="shared" si="13"/>
        <v>128</v>
      </c>
      <c r="C153">
        <f t="shared" si="14"/>
        <v>2.2340214425527418</v>
      </c>
      <c r="D153" s="3">
        <f>$D$4+$D$6*COS(C153)</f>
        <v>-0.85801069662450702</v>
      </c>
      <c r="E153" s="3">
        <f>$E$4+$D$6*SIN(C153)</f>
        <v>0.90621236664773019</v>
      </c>
      <c r="F153" s="3" t="str">
        <f t="shared" si="10"/>
        <v>-0.858010696624507+0.90621236664773i</v>
      </c>
      <c r="H153" s="3">
        <f t="shared" si="11"/>
        <v>-1.4089346267109226</v>
      </c>
      <c r="I153">
        <f t="shared" si="12"/>
        <v>0.32433841042481748</v>
      </c>
      <c r="J153" s="3" t="str">
        <f t="shared" si="15"/>
        <v>-1.40893462671092+0.324338410424817i</v>
      </c>
    </row>
    <row r="154" spans="2:10" x14ac:dyDescent="0.25">
      <c r="B154" s="3">
        <f t="shared" si="13"/>
        <v>129</v>
      </c>
      <c r="C154">
        <f t="shared" si="14"/>
        <v>2.2514747350726849</v>
      </c>
      <c r="D154" s="3">
        <f>$D$4+$D$6*COS(C154)</f>
        <v>-0.87371844970731283</v>
      </c>
      <c r="E154" s="3">
        <f>$E$4+$D$6*SIN(C154)</f>
        <v>0.89371785567551665</v>
      </c>
      <c r="F154" s="3" t="str">
        <f t="shared" ref="F154:F217" si="16">COMPLEX(D154,E154)</f>
        <v>-0.873718449707313+0.893717855675517i</v>
      </c>
      <c r="H154" s="3">
        <f t="shared" ref="H154:H217" si="17">D154+$D$5*$D$5*D154/(D154*D154+E154*E154)</f>
        <v>-1.4330358818564171</v>
      </c>
      <c r="I154">
        <f t="shared" ref="I154:I217" si="18">E154-$D$5*$D$5*E154/(D154*D154+E154*E154)</f>
        <v>0.32159765348717317</v>
      </c>
      <c r="J154" s="3" t="str">
        <f t="shared" si="15"/>
        <v>-1.43303588185642+0.321597653487173i</v>
      </c>
    </row>
    <row r="155" spans="2:10" x14ac:dyDescent="0.25">
      <c r="B155" s="3">
        <f t="shared" ref="B155:B218" si="19">B154+1</f>
        <v>130</v>
      </c>
      <c r="C155">
        <f t="shared" ref="C155:C218" si="20">B155*PI()/180</f>
        <v>2.2689280275926285</v>
      </c>
      <c r="D155" s="3">
        <f>$D$4+$D$6*COS(C155)</f>
        <v>-0.88920575113952027</v>
      </c>
      <c r="E155" s="3">
        <f>$E$4+$D$6*SIN(C155)</f>
        <v>0.88095110958682465</v>
      </c>
      <c r="F155" s="3" t="str">
        <f t="shared" si="16"/>
        <v>-0.88920575113952+0.880951109586825i</v>
      </c>
      <c r="H155" s="3">
        <f t="shared" si="17"/>
        <v>-1.4567494540248469</v>
      </c>
      <c r="I155">
        <f t="shared" si="18"/>
        <v>0.31867600716523115</v>
      </c>
      <c r="J155" s="3" t="str">
        <f t="shared" si="15"/>
        <v>-1.45674945402485+0.318676007165231i</v>
      </c>
    </row>
    <row r="156" spans="2:10" x14ac:dyDescent="0.25">
      <c r="B156" s="3">
        <f t="shared" si="19"/>
        <v>131</v>
      </c>
      <c r="C156">
        <f t="shared" si="20"/>
        <v>2.286381320112572</v>
      </c>
      <c r="D156" s="3">
        <f>$D$4+$D$6*COS(C156)</f>
        <v>-0.90446788333908357</v>
      </c>
      <c r="E156" s="3">
        <f>$E$4+$D$6*SIN(C156)</f>
        <v>0.8679160172561875</v>
      </c>
      <c r="F156" s="3" t="str">
        <f t="shared" si="16"/>
        <v>-0.904467883339084+0.867916017256187i</v>
      </c>
      <c r="H156" s="3">
        <f t="shared" si="17"/>
        <v>-1.4800706639232193</v>
      </c>
      <c r="I156">
        <f t="shared" si="18"/>
        <v>0.31557482079285171</v>
      </c>
      <c r="J156" s="3" t="str">
        <f t="shared" si="15"/>
        <v>-1.48007066392322+0.315574820792852i</v>
      </c>
    </row>
    <row r="157" spans="2:10" x14ac:dyDescent="0.25">
      <c r="B157" s="3">
        <f t="shared" si="19"/>
        <v>132</v>
      </c>
      <c r="C157">
        <f t="shared" si="20"/>
        <v>2.3038346126325151</v>
      </c>
      <c r="D157" s="3">
        <f>$D$4+$D$6*COS(C157)</f>
        <v>-0.91950019731268695</v>
      </c>
      <c r="E157" s="3">
        <f>$E$4+$D$6*SIN(C157)</f>
        <v>0.85461654929900333</v>
      </c>
      <c r="F157" s="3" t="str">
        <f t="shared" si="16"/>
        <v>-0.919500197312687+0.854616549299003i</v>
      </c>
      <c r="H157" s="3">
        <f t="shared" si="17"/>
        <v>-1.5029949225551995</v>
      </c>
      <c r="I157">
        <f t="shared" si="18"/>
        <v>0.31229556875075282</v>
      </c>
      <c r="J157" s="3" t="str">
        <f t="shared" ref="J157:J220" si="21">COMPLEX(H157,I157)</f>
        <v>-1.5029949225552+0.312295568750753i</v>
      </c>
    </row>
    <row r="158" spans="2:10" x14ac:dyDescent="0.25">
      <c r="B158" s="3">
        <f t="shared" si="19"/>
        <v>133</v>
      </c>
      <c r="C158">
        <f t="shared" si="20"/>
        <v>2.3212879051524582</v>
      </c>
      <c r="D158" s="3">
        <f>$D$4+$D$6*COS(C158)</f>
        <v>-0.93429811407187313</v>
      </c>
      <c r="E158" s="3">
        <f>$E$4+$D$6*SIN(C158)</f>
        <v>0.84105675686204606</v>
      </c>
      <c r="F158" s="3" t="str">
        <f t="shared" si="16"/>
        <v>-0.934298114071873+0.841056756862046i</v>
      </c>
      <c r="H158" s="3">
        <f t="shared" si="17"/>
        <v>-1.5255177310859558</v>
      </c>
      <c r="I158">
        <f t="shared" si="18"/>
        <v>0.30883984858641489</v>
      </c>
      <c r="J158" s="3" t="str">
        <f t="shared" si="21"/>
        <v>-1.52551773108596+0.308839848586415i</v>
      </c>
    </row>
    <row r="159" spans="2:10" x14ac:dyDescent="0.25">
      <c r="B159" s="3">
        <f t="shared" si="19"/>
        <v>134</v>
      </c>
      <c r="C159">
        <f t="shared" si="20"/>
        <v>2.3387411976724013</v>
      </c>
      <c r="D159" s="3">
        <f>$D$4+$D$6*COS(C159)</f>
        <v>-0.94885712602784655</v>
      </c>
      <c r="E159" s="3">
        <f>$E$4+$D$6*SIN(C159)</f>
        <v>0.8272407703894491</v>
      </c>
      <c r="F159" s="3" t="str">
        <f t="shared" si="16"/>
        <v>-0.948857126027847+0.827240770389449i</v>
      </c>
      <c r="H159" s="3">
        <f t="shared" si="17"/>
        <v>-1.5476346807360877</v>
      </c>
      <c r="I159">
        <f t="shared" si="18"/>
        <v>0.30520937908573964</v>
      </c>
      <c r="J159" s="3" t="str">
        <f t="shared" si="21"/>
        <v>-1.54763468073609+0.30520937908574i</v>
      </c>
    </row>
    <row r="160" spans="2:10" x14ac:dyDescent="0.25">
      <c r="B160" s="3">
        <f t="shared" si="19"/>
        <v>135</v>
      </c>
      <c r="C160">
        <f t="shared" si="20"/>
        <v>2.3561944901923448</v>
      </c>
      <c r="D160" s="3">
        <f>$D$4+$D$6*COS(C160)</f>
        <v>-0.96317279836452951</v>
      </c>
      <c r="E160" s="3">
        <f>$E$4+$D$6*SIN(C160)</f>
        <v>0.8131727983645296</v>
      </c>
      <c r="F160" s="3" t="str">
        <f t="shared" si="16"/>
        <v>-0.96317279836453+0.81317279836453i</v>
      </c>
      <c r="H160" s="3">
        <f t="shared" si="17"/>
        <v>-1.5693414527033174</v>
      </c>
      <c r="I160">
        <f t="shared" si="18"/>
        <v>0.3014059982986298</v>
      </c>
      <c r="J160" s="3" t="str">
        <f t="shared" si="21"/>
        <v>-1.56934145270332+0.30140599829863i</v>
      </c>
    </row>
    <row r="161" spans="2:10" x14ac:dyDescent="0.25">
      <c r="B161" s="3">
        <f t="shared" si="19"/>
        <v>136</v>
      </c>
      <c r="C161">
        <f t="shared" si="20"/>
        <v>2.3736477827122884</v>
      </c>
      <c r="D161" s="3">
        <f>$D$4+$D$6*COS(C161)</f>
        <v>-0.97724077038944879</v>
      </c>
      <c r="E161" s="3">
        <f>$E$4+$D$6*SIN(C161)</f>
        <v>0.79885712602784664</v>
      </c>
      <c r="F161" s="3" t="str">
        <f t="shared" si="16"/>
        <v>-0.977240770389449+0.798857126027847i</v>
      </c>
      <c r="H161" s="3">
        <f t="shared" si="17"/>
        <v>-1.5906338181105921</v>
      </c>
      <c r="I161">
        <f t="shared" si="18"/>
        <v>0.29743166152057388</v>
      </c>
      <c r="J161" s="3" t="str">
        <f t="shared" si="21"/>
        <v>-1.59063381811059+0.297431661520574i</v>
      </c>
    </row>
    <row r="162" spans="2:10" x14ac:dyDescent="0.25">
      <c r="B162" s="3">
        <f t="shared" si="19"/>
        <v>137</v>
      </c>
      <c r="C162">
        <f t="shared" si="20"/>
        <v>2.3911010752322315</v>
      </c>
      <c r="D162" s="3">
        <f>$D$4+$D$6*COS(C162)</f>
        <v>-0.99105675686204597</v>
      </c>
      <c r="E162" s="3">
        <f>$E$4+$D$6*SIN(C162)</f>
        <v>0.78429811407187333</v>
      </c>
      <c r="F162" s="3" t="str">
        <f t="shared" si="16"/>
        <v>-0.991056756862046+0.784298114071873i</v>
      </c>
      <c r="H162" s="3">
        <f t="shared" si="17"/>
        <v>-1.6115076379792601</v>
      </c>
      <c r="I162">
        <f t="shared" si="18"/>
        <v>0.29328843923223147</v>
      </c>
      <c r="J162" s="3" t="str">
        <f t="shared" si="21"/>
        <v>-1.61150763797926+0.293288439232231i</v>
      </c>
    </row>
    <row r="163" spans="2:10" x14ac:dyDescent="0.25">
      <c r="B163" s="3">
        <f t="shared" si="19"/>
        <v>138</v>
      </c>
      <c r="C163">
        <f t="shared" si="20"/>
        <v>2.4085543677521746</v>
      </c>
      <c r="D163" s="3">
        <f>$D$4+$D$6*COS(C163)</f>
        <v>-1.0046165492990031</v>
      </c>
      <c r="E163" s="3">
        <f>$E$4+$D$6*SIN(C163)</f>
        <v>0.76950019731268704</v>
      </c>
      <c r="F163" s="3" t="str">
        <f t="shared" si="16"/>
        <v>-1.004616549299+0.769500197312687i</v>
      </c>
      <c r="H163" s="3">
        <f t="shared" si="17"/>
        <v>-1.6319588632259561</v>
      </c>
      <c r="I163">
        <f t="shared" si="18"/>
        <v>0.28897851499894034</v>
      </c>
      <c r="J163" s="3" t="str">
        <f t="shared" si="21"/>
        <v>-1.63195886322596+0.28897851499894i</v>
      </c>
    </row>
    <row r="164" spans="2:10" x14ac:dyDescent="0.25">
      <c r="B164" s="3">
        <f t="shared" si="19"/>
        <v>139</v>
      </c>
      <c r="C164">
        <f t="shared" si="20"/>
        <v>2.4260076602721181</v>
      </c>
      <c r="D164" s="3">
        <f>$D$4+$D$6*COS(C164)</f>
        <v>-1.0179160172561876</v>
      </c>
      <c r="E164" s="3">
        <f>$E$4+$D$6*SIN(C164)</f>
        <v>0.75446788333908332</v>
      </c>
      <c r="F164" s="3" t="str">
        <f t="shared" si="16"/>
        <v>-1.01791601725619+0.754467883339083i</v>
      </c>
      <c r="H164" s="3">
        <f t="shared" si="17"/>
        <v>-1.651983534681845</v>
      </c>
      <c r="I164">
        <f t="shared" si="18"/>
        <v>0.28450418333198912</v>
      </c>
      <c r="J164" s="3" t="str">
        <f t="shared" si="21"/>
        <v>-1.65198353468185+0.284504183331989i</v>
      </c>
    </row>
    <row r="165" spans="2:10" x14ac:dyDescent="0.25">
      <c r="B165" s="3">
        <f t="shared" si="19"/>
        <v>140</v>
      </c>
      <c r="C165">
        <f t="shared" si="20"/>
        <v>2.4434609527920612</v>
      </c>
      <c r="D165" s="3">
        <f>$D$4+$D$6*COS(C165)</f>
        <v>-1.0309511095868245</v>
      </c>
      <c r="E165" s="3">
        <f>$E$4+$D$6*SIN(C165)</f>
        <v>0.73920575113952036</v>
      </c>
      <c r="F165" s="3" t="str">
        <f t="shared" si="16"/>
        <v>-1.03095110958682+0.73920575113952i</v>
      </c>
      <c r="H165" s="3">
        <f t="shared" si="17"/>
        <v>-1.6715777831328711</v>
      </c>
      <c r="I165">
        <f t="shared" si="18"/>
        <v>0.27986784751341637</v>
      </c>
      <c r="J165" s="3" t="str">
        <f t="shared" si="21"/>
        <v>-1.67157778313287+0.279867847513416i</v>
      </c>
    </row>
    <row r="166" spans="2:10" x14ac:dyDescent="0.25">
      <c r="B166" s="3">
        <f t="shared" si="19"/>
        <v>141</v>
      </c>
      <c r="C166">
        <f t="shared" si="20"/>
        <v>2.4609142453120043</v>
      </c>
      <c r="D166" s="3">
        <f>$D$4+$D$6*COS(C166)</f>
        <v>-1.0437178556755162</v>
      </c>
      <c r="E166" s="3">
        <f>$E$4+$D$6*SIN(C166)</f>
        <v>0.72371844970731336</v>
      </c>
      <c r="F166" s="3" t="str">
        <f t="shared" si="16"/>
        <v>-1.04371785567552+0.723718449707313i</v>
      </c>
      <c r="H166" s="3">
        <f t="shared" si="17"/>
        <v>-1.6907378293796687</v>
      </c>
      <c r="I166">
        <f t="shared" si="18"/>
        <v>0.27507201738603443</v>
      </c>
      <c r="J166" s="3" t="str">
        <f t="shared" si="21"/>
        <v>-1.69073782937967+0.275072017386034i</v>
      </c>
    </row>
    <row r="167" spans="2:10" x14ac:dyDescent="0.25">
      <c r="B167" s="3">
        <f t="shared" si="19"/>
        <v>142</v>
      </c>
      <c r="C167">
        <f t="shared" si="20"/>
        <v>2.4783675378319479</v>
      </c>
      <c r="D167" s="3">
        <f>$D$4+$D$6*COS(C167)</f>
        <v>-1.0562123666477301</v>
      </c>
      <c r="E167" s="3">
        <f>$E$4+$D$6*SIN(C167)</f>
        <v>0.70801069662450711</v>
      </c>
      <c r="F167" s="3" t="str">
        <f t="shared" si="16"/>
        <v>-1.05621236664773+0.708010696624507i</v>
      </c>
      <c r="H167" s="3">
        <f t="shared" si="17"/>
        <v>-1.7094599843157903</v>
      </c>
      <c r="I167">
        <f t="shared" si="18"/>
        <v>0.27011930711030074</v>
      </c>
      <c r="J167" s="3" t="str">
        <f t="shared" si="21"/>
        <v>-1.70945998431579+0.270119307110301i</v>
      </c>
    </row>
    <row r="168" spans="2:10" x14ac:dyDescent="0.25">
      <c r="B168" s="3">
        <f t="shared" si="19"/>
        <v>143</v>
      </c>
      <c r="C168">
        <f t="shared" si="20"/>
        <v>2.4958208303518914</v>
      </c>
      <c r="D168" s="3">
        <f>$D$4+$D$6*COS(C168)</f>
        <v>-1.0684308365543869</v>
      </c>
      <c r="E168" s="3">
        <f>$E$4+$D$6*SIN(C168)</f>
        <v>0.69208727662485536</v>
      </c>
      <c r="F168" s="3" t="str">
        <f t="shared" si="16"/>
        <v>-1.06843083655439+0.692087276624855i</v>
      </c>
      <c r="H168" s="3">
        <f t="shared" si="17"/>
        <v>-1.7277406490229277</v>
      </c>
      <c r="I168">
        <f t="shared" si="18"/>
        <v>0.26501243288959658</v>
      </c>
      <c r="J168" s="3" t="str">
        <f t="shared" si="21"/>
        <v>-1.72774064902293+0.265012432889597i</v>
      </c>
    </row>
    <row r="169" spans="2:10" x14ac:dyDescent="0.25">
      <c r="B169" s="3">
        <f t="shared" si="19"/>
        <v>144</v>
      </c>
      <c r="C169">
        <f t="shared" si="20"/>
        <v>2.5132741228718345</v>
      </c>
      <c r="D169" s="3">
        <f>$D$4+$D$6*COS(C169)</f>
        <v>-1.0803695435311893</v>
      </c>
      <c r="E169" s="3">
        <f>$E$4+$D$6*SIN(C169)</f>
        <v>0.67595304013634416</v>
      </c>
      <c r="F169" s="3" t="str">
        <f t="shared" si="16"/>
        <v>-1.08036954353119+0.675953040136344i</v>
      </c>
      <c r="H169" s="3">
        <f t="shared" si="17"/>
        <v>-1.7455763148818129</v>
      </c>
      <c r="I169">
        <f t="shared" si="18"/>
        <v>0.259754210665403</v>
      </c>
      <c r="J169" s="3" t="str">
        <f t="shared" si="21"/>
        <v>-1.74557631488181+0.259754210665403i</v>
      </c>
    </row>
    <row r="170" spans="2:10" x14ac:dyDescent="0.25">
      <c r="B170" s="3">
        <f t="shared" si="19"/>
        <v>145</v>
      </c>
      <c r="C170">
        <f t="shared" si="20"/>
        <v>2.5307274153917776</v>
      </c>
      <c r="D170" s="3">
        <f>$D$4+$D$6*COS(C170)</f>
        <v>-1.0920248509323403</v>
      </c>
      <c r="E170" s="3">
        <f>$E$4+$D$6*SIN(C170)</f>
        <v>0.65961290180370324</v>
      </c>
      <c r="F170" s="3" t="str">
        <f t="shared" si="16"/>
        <v>-1.09202485093234+0.659612901803703i</v>
      </c>
      <c r="H170" s="3">
        <f t="shared" si="17"/>
        <v>-1.7629635636974998</v>
      </c>
      <c r="I170">
        <f t="shared" si="18"/>
        <v>0.25434755378380874</v>
      </c>
      <c r="J170" s="3" t="str">
        <f t="shared" si="21"/>
        <v>-1.7629635636975+0.254347553783809i</v>
      </c>
    </row>
    <row r="171" spans="2:10" x14ac:dyDescent="0.25">
      <c r="B171" s="3">
        <f t="shared" si="19"/>
        <v>146</v>
      </c>
      <c r="C171">
        <f t="shared" si="20"/>
        <v>2.5481807079117211</v>
      </c>
      <c r="D171" s="3">
        <f>$D$4+$D$6*COS(C171)</f>
        <v>-1.1033932084382978</v>
      </c>
      <c r="E171" s="3">
        <f>$E$4+$D$6*SIN(C171)</f>
        <v>0.64307183899135889</v>
      </c>
      <c r="F171" s="3" t="str">
        <f t="shared" si="16"/>
        <v>-1.1033932084383+0.643071838991359i</v>
      </c>
      <c r="H171" s="3">
        <f t="shared" si="17"/>
        <v>-1.7798990678377433</v>
      </c>
      <c r="I171">
        <f t="shared" si="18"/>
        <v>0.24879547063472074</v>
      </c>
      <c r="J171" s="3" t="str">
        <f t="shared" si="21"/>
        <v>-1.77989906783774+0.248795470634721i</v>
      </c>
    </row>
    <row r="172" spans="2:10" x14ac:dyDescent="0.25">
      <c r="B172" s="3">
        <f t="shared" si="19"/>
        <v>147</v>
      </c>
      <c r="C172">
        <f t="shared" si="20"/>
        <v>2.5656340004316647</v>
      </c>
      <c r="D172" s="3">
        <f>$D$4+$D$6*COS(C172)</f>
        <v>-1.1144711531372378</v>
      </c>
      <c r="E172" s="3">
        <f>$E$4+$D$6*SIN(C172)</f>
        <v>0.62633489026728095</v>
      </c>
      <c r="F172" s="3" t="str">
        <f t="shared" si="16"/>
        <v>-1.11447115313724+0.626334890267281i</v>
      </c>
      <c r="H172" s="3">
        <f t="shared" si="17"/>
        <v>-1.7963795903832191</v>
      </c>
      <c r="I172">
        <f t="shared" si="18"/>
        <v>0.24310106226509437</v>
      </c>
      <c r="J172" s="3" t="str">
        <f t="shared" si="21"/>
        <v>-1.79637959038322+0.243101062265094i</v>
      </c>
    </row>
    <row r="173" spans="2:10" x14ac:dyDescent="0.25">
      <c r="B173" s="3">
        <f t="shared" si="19"/>
        <v>148</v>
      </c>
      <c r="C173">
        <f t="shared" si="20"/>
        <v>2.5830872929516078</v>
      </c>
      <c r="D173" s="3">
        <f>$D$4+$D$6*COS(C173)</f>
        <v>-1.1252553105798897</v>
      </c>
      <c r="E173" s="3">
        <f>$E$4+$D$6*SIN(C173)</f>
        <v>0.60940715386818556</v>
      </c>
      <c r="F173" s="3" t="str">
        <f t="shared" si="16"/>
        <v>-1.12525531057989+0.609407153868186i</v>
      </c>
      <c r="H173" s="3">
        <f t="shared" si="17"/>
        <v>-1.8124019852883437</v>
      </c>
      <c r="I173">
        <f t="shared" si="18"/>
        <v>0.23726751996744272</v>
      </c>
      <c r="J173" s="3" t="str">
        <f t="shared" si="21"/>
        <v>-1.81240198528834+0.237267519967443i</v>
      </c>
    </row>
    <row r="174" spans="2:10" x14ac:dyDescent="0.25">
      <c r="B174" s="3">
        <f t="shared" si="19"/>
        <v>149</v>
      </c>
      <c r="C174">
        <f t="shared" si="20"/>
        <v>2.6005405854715509</v>
      </c>
      <c r="D174" s="3">
        <f>$D$4+$D$6*COS(C174)</f>
        <v>-1.1357423958074289</v>
      </c>
      <c r="E174" s="3">
        <f>$E$4+$D$6*SIN(C174)</f>
        <v>0.59229378614656247</v>
      </c>
      <c r="F174" s="3" t="str">
        <f t="shared" si="16"/>
        <v>-1.13574239580743+0.592293786146562i</v>
      </c>
      <c r="H174" s="3">
        <f t="shared" si="17"/>
        <v>-1.8279631975514827</v>
      </c>
      <c r="I174">
        <f t="shared" si="18"/>
        <v>0.23129812284483614</v>
      </c>
      <c r="J174" s="3" t="str">
        <f t="shared" si="21"/>
        <v>-1.82796319755148+0.231298122844836i</v>
      </c>
    </row>
    <row r="175" spans="2:10" x14ac:dyDescent="0.25">
      <c r="B175" s="3">
        <f t="shared" si="19"/>
        <v>150</v>
      </c>
      <c r="C175">
        <f t="shared" si="20"/>
        <v>2.6179938779914944</v>
      </c>
      <c r="D175" s="3">
        <f>$D$4+$D$6*COS(C175)</f>
        <v>-1.1459292143521045</v>
      </c>
      <c r="E175" s="3">
        <f>$E$4+$D$6*SIN(C175)</f>
        <v>0.57499999999999984</v>
      </c>
      <c r="F175" s="3" t="str">
        <f t="shared" si="16"/>
        <v>-1.1459292143521+0.575i</v>
      </c>
      <c r="H175" s="3">
        <f t="shared" si="17"/>
        <v>-1.8430602633933484</v>
      </c>
      <c r="I175">
        <f t="shared" si="18"/>
        <v>0.22519623535354966</v>
      </c>
      <c r="J175" s="3" t="str">
        <f t="shared" si="21"/>
        <v>-1.84306026339335+0.22519623535355i</v>
      </c>
    </row>
    <row r="176" spans="2:10" x14ac:dyDescent="0.25">
      <c r="B176" s="3">
        <f t="shared" si="19"/>
        <v>151</v>
      </c>
      <c r="C176">
        <f t="shared" si="20"/>
        <v>2.6354471705114375</v>
      </c>
      <c r="D176" s="3">
        <f>$D$4+$D$6*COS(C176)</f>
        <v>-1.155812663210305</v>
      </c>
      <c r="E176" s="3">
        <f>$E$4+$D$6*SIN(C176)</f>
        <v>0.55753106328328772</v>
      </c>
      <c r="F176" s="3" t="str">
        <f t="shared" si="16"/>
        <v>-1.1558126632103+0.557531063283288i</v>
      </c>
      <c r="H176" s="3">
        <f t="shared" si="17"/>
        <v>-1.8576903104424294</v>
      </c>
      <c r="I176">
        <f t="shared" si="18"/>
        <v>0.21896530482447374</v>
      </c>
      <c r="J176" s="3" t="str">
        <f t="shared" si="21"/>
        <v>-1.85769031044243+0.218965304824474i</v>
      </c>
    </row>
    <row r="177" spans="2:10" x14ac:dyDescent="0.25">
      <c r="B177" s="3">
        <f t="shared" si="19"/>
        <v>152</v>
      </c>
      <c r="C177">
        <f t="shared" si="20"/>
        <v>2.6529004630313806</v>
      </c>
      <c r="D177" s="3">
        <f>$D$4+$D$6*COS(C177)</f>
        <v>-1.1653897317877655</v>
      </c>
      <c r="E177" s="3">
        <f>$E$4+$D$6*SIN(C177)</f>
        <v>0.53989229720377474</v>
      </c>
      <c r="F177" s="3" t="str">
        <f t="shared" si="16"/>
        <v>-1.16538973178777+0.539892297203775i</v>
      </c>
      <c r="H177" s="3">
        <f t="shared" si="17"/>
        <v>-1.8718505579263158</v>
      </c>
      <c r="I177">
        <f t="shared" si="18"/>
        <v>0.21260885896435211</v>
      </c>
      <c r="J177" s="3" t="str">
        <f t="shared" si="21"/>
        <v>-1.87185055792632+0.212608858964352i</v>
      </c>
    </row>
    <row r="178" spans="2:10" x14ac:dyDescent="0.25">
      <c r="B178" s="3">
        <f t="shared" si="19"/>
        <v>153</v>
      </c>
      <c r="C178">
        <f t="shared" si="20"/>
        <v>2.6703537555513241</v>
      </c>
      <c r="D178" s="3">
        <f>$D$4+$D$6*COS(C178)</f>
        <v>-1.1746575028166228</v>
      </c>
      <c r="E178" s="3">
        <f>$E$4+$D$6*SIN(C178)</f>
        <v>0.52208907470047883</v>
      </c>
      <c r="F178" s="3" t="str">
        <f t="shared" si="16"/>
        <v>-1.17465750281662+0.522089074700479i</v>
      </c>
      <c r="H178" s="3">
        <f t="shared" si="17"/>
        <v>-1.885538316867807</v>
      </c>
      <c r="I178">
        <f t="shared" si="18"/>
        <v>0.20613050333787336</v>
      </c>
      <c r="J178" s="3" t="str">
        <f t="shared" si="21"/>
        <v>-1.88553831686781+0.206130503337873i</v>
      </c>
    </row>
    <row r="179" spans="2:10" x14ac:dyDescent="0.25">
      <c r="B179" s="3">
        <f t="shared" si="19"/>
        <v>154</v>
      </c>
      <c r="C179">
        <f t="shared" si="20"/>
        <v>2.6878070480712677</v>
      </c>
      <c r="D179" s="3">
        <f>$D$4+$D$6*COS(C179)</f>
        <v>-1.1836131532440419</v>
      </c>
      <c r="E179" s="3">
        <f>$E$4+$D$6*SIN(C179)</f>
        <v>0.50412681880743881</v>
      </c>
      <c r="F179" s="3" t="str">
        <f t="shared" si="16"/>
        <v>-1.18361315324404+0.504126818807439i</v>
      </c>
      <c r="H179" s="3">
        <f t="shared" si="17"/>
        <v>-1.898750990284725</v>
      </c>
      <c r="I179">
        <f t="shared" si="18"/>
        <v>0.19953391883159782</v>
      </c>
      <c r="J179" s="3" t="str">
        <f t="shared" si="21"/>
        <v>-1.89875099028473+0.199533918831598i</v>
      </c>
    </row>
    <row r="180" spans="2:10" x14ac:dyDescent="0.25">
      <c r="B180" s="3">
        <f t="shared" si="19"/>
        <v>155</v>
      </c>
      <c r="C180">
        <f t="shared" si="20"/>
        <v>2.7052603405912108</v>
      </c>
      <c r="D180" s="3">
        <f>$D$4+$D$6*COS(C180)</f>
        <v>-1.1922539550921472</v>
      </c>
      <c r="E180" s="3">
        <f>$E$4+$D$6*SIN(C180)</f>
        <v>0.48601100100180439</v>
      </c>
      <c r="F180" s="3" t="str">
        <f t="shared" si="16"/>
        <v>-1.19225395509215+0.486011001001804i</v>
      </c>
      <c r="H180" s="3">
        <f t="shared" si="17"/>
        <v>-1.9114860733923908</v>
      </c>
      <c r="I180">
        <f t="shared" si="18"/>
        <v>0.19282285910066616</v>
      </c>
      <c r="J180" s="3" t="str">
        <f t="shared" si="21"/>
        <v>-1.91148607339239+0.192822859100666i</v>
      </c>
    </row>
    <row r="181" spans="2:10" x14ac:dyDescent="0.25">
      <c r="B181" s="3">
        <f t="shared" si="19"/>
        <v>156</v>
      </c>
      <c r="C181">
        <f t="shared" si="20"/>
        <v>2.7227136331111539</v>
      </c>
      <c r="D181" s="3">
        <f>$D$4+$D$6*COS(C181)</f>
        <v>-1.2005772762889908</v>
      </c>
      <c r="E181" s="3">
        <f>$E$4+$D$6*SIN(C181)</f>
        <v>0.46774713953717045</v>
      </c>
      <c r="F181" s="3" t="str">
        <f t="shared" si="16"/>
        <v>-1.20057727628899+0.46774713953717i</v>
      </c>
      <c r="H181" s="3">
        <f t="shared" si="17"/>
        <v>-1.923741153807742</v>
      </c>
      <c r="I181">
        <f t="shared" si="18"/>
        <v>0.18600114799919421</v>
      </c>
      <c r="J181" s="3" t="str">
        <f t="shared" si="21"/>
        <v>-1.92374115380774+0.186001147999194i</v>
      </c>
    </row>
    <row r="182" spans="2:10" x14ac:dyDescent="0.25">
      <c r="B182" s="3">
        <f t="shared" si="19"/>
        <v>157</v>
      </c>
      <c r="C182">
        <f t="shared" si="20"/>
        <v>2.740166925631097</v>
      </c>
      <c r="D182" s="3">
        <f>$D$4+$D$6*COS(C182)</f>
        <v>-1.2085805814703061</v>
      </c>
      <c r="E182" s="3">
        <f>$E$4+$D$6*SIN(C182)</f>
        <v>0.44934079776266522</v>
      </c>
      <c r="F182" s="3" t="str">
        <f t="shared" si="16"/>
        <v>-1.20858058147031+0.449340797762665i</v>
      </c>
      <c r="H182" s="3">
        <f t="shared" si="17"/>
        <v>-1.9355139117541085</v>
      </c>
      <c r="I182">
        <f t="shared" si="18"/>
        <v>0.17907267699522916</v>
      </c>
      <c r="J182" s="3" t="str">
        <f t="shared" si="21"/>
        <v>-1.93551391175411+0.179072676995229i</v>
      </c>
    </row>
    <row r="183" spans="2:10" x14ac:dyDescent="0.25">
      <c r="B183" s="3">
        <f t="shared" si="19"/>
        <v>158</v>
      </c>
      <c r="C183">
        <f t="shared" si="20"/>
        <v>2.7576202181510405</v>
      </c>
      <c r="D183" s="3">
        <f>$D$4+$D$6*COS(C183)</f>
        <v>-1.2162614327518053</v>
      </c>
      <c r="E183" s="3">
        <f>$E$4+$D$6*SIN(C183)</f>
        <v>0.43079758242829902</v>
      </c>
      <c r="F183" s="3" t="str">
        <f t="shared" si="16"/>
        <v>-1.21626143275181+0.430797582428299i</v>
      </c>
      <c r="H183" s="3">
        <f t="shared" si="17"/>
        <v>-1.9468021202657004</v>
      </c>
      <c r="I183">
        <f t="shared" si="18"/>
        <v>0.17204140257110589</v>
      </c>
      <c r="J183" s="3" t="str">
        <f t="shared" si="21"/>
        <v>-1.9468021202657+0.172041402571106i</v>
      </c>
    </row>
    <row r="184" spans="2:10" x14ac:dyDescent="0.25">
      <c r="B184" s="3">
        <f t="shared" si="19"/>
        <v>159</v>
      </c>
      <c r="C184">
        <f t="shared" si="20"/>
        <v>2.7750735106709841</v>
      </c>
      <c r="D184" s="3">
        <f>$D$4+$D$6*COS(C184)</f>
        <v>-1.2236174904717818</v>
      </c>
      <c r="E184" s="3">
        <f>$E$4+$D$6*SIN(C184)</f>
        <v>0.41212314197709521</v>
      </c>
      <c r="F184" s="3" t="str">
        <f t="shared" si="16"/>
        <v>-1.22361749047178+0.412123141977095i</v>
      </c>
      <c r="H184" s="3">
        <f t="shared" si="17"/>
        <v>-1.9576036453908876</v>
      </c>
      <c r="I184">
        <f t="shared" si="18"/>
        <v>0.16491134361001009</v>
      </c>
      <c r="J184" s="3" t="str">
        <f t="shared" si="21"/>
        <v>-1.95760364539089+0.16491134361001i</v>
      </c>
    </row>
    <row r="185" spans="2:10" x14ac:dyDescent="0.25">
      <c r="B185" s="3">
        <f t="shared" si="19"/>
        <v>160</v>
      </c>
      <c r="C185">
        <f t="shared" si="20"/>
        <v>2.7925268031909272</v>
      </c>
      <c r="D185" s="3">
        <f>$D$4+$D$6*COS(C185)</f>
        <v>-1.2306465139037943</v>
      </c>
      <c r="E185" s="3">
        <f>$E$4+$D$6*SIN(C185)</f>
        <v>0.39332316482451918</v>
      </c>
      <c r="F185" s="3" t="str">
        <f t="shared" si="16"/>
        <v>-1.23064651390379+0.393323164824519i</v>
      </c>
      <c r="H185" s="3">
        <f t="shared" si="17"/>
        <v>-1.9679164463933889</v>
      </c>
      <c r="I185">
        <f t="shared" si="18"/>
        <v>0.15768657876952749</v>
      </c>
      <c r="J185" s="3" t="str">
        <f t="shared" si="21"/>
        <v>-1.96791644639339+0.157686578769527i</v>
      </c>
    </row>
    <row r="186" spans="2:10" x14ac:dyDescent="0.25">
      <c r="B186" s="3">
        <f t="shared" si="19"/>
        <v>161</v>
      </c>
      <c r="C186">
        <f t="shared" si="20"/>
        <v>2.8099800957108703</v>
      </c>
      <c r="D186" s="3">
        <f>$D$4+$D$6*COS(C186)</f>
        <v>-1.237346361939214</v>
      </c>
      <c r="E186" s="3">
        <f>$E$4+$D$6*SIN(C186)</f>
        <v>0.37440337762573056</v>
      </c>
      <c r="F186" s="3" t="str">
        <f t="shared" si="16"/>
        <v>-1.23734636193921+0.374403377625731i</v>
      </c>
      <c r="H186" s="3">
        <f t="shared" si="17"/>
        <v>-1.9777385759505282</v>
      </c>
      <c r="I186">
        <f t="shared" si="18"/>
        <v>0.15037124384292899</v>
      </c>
      <c r="J186" s="3" t="str">
        <f t="shared" si="21"/>
        <v>-1.97773857595053+0.150371243842929i</v>
      </c>
    </row>
    <row r="187" spans="2:10" x14ac:dyDescent="0.25">
      <c r="B187" s="3">
        <f t="shared" si="19"/>
        <v>162</v>
      </c>
      <c r="C187">
        <f t="shared" si="20"/>
        <v>2.8274333882308138</v>
      </c>
      <c r="D187" s="3">
        <f>$D$4+$D$6*COS(C187)</f>
        <v>-1.2437149937394263</v>
      </c>
      <c r="E187" s="3">
        <f>$E$4+$D$6*SIN(C187)</f>
        <v>0.3553695435311896</v>
      </c>
      <c r="F187" s="3" t="str">
        <f t="shared" si="16"/>
        <v>-1.24371499373943+0.35536954353119i</v>
      </c>
      <c r="H187" s="3">
        <f t="shared" si="17"/>
        <v>-1.9870681803477379</v>
      </c>
      <c r="I187">
        <f t="shared" si="18"/>
        <v>0.14296952910891694</v>
      </c>
      <c r="J187" s="3" t="str">
        <f t="shared" si="21"/>
        <v>-1.98706818034774+0.142969529108917i</v>
      </c>
    </row>
    <row r="188" spans="2:10" x14ac:dyDescent="0.25">
      <c r="B188" s="3">
        <f t="shared" si="19"/>
        <v>163</v>
      </c>
      <c r="C188">
        <f t="shared" si="20"/>
        <v>2.8448866807507569</v>
      </c>
      <c r="D188" s="3">
        <f>$D$4+$D$6*COS(C188)</f>
        <v>-1.2497504693574906</v>
      </c>
      <c r="E188" s="3">
        <f>$E$4+$D$6*SIN(C188)</f>
        <v>0.3362274604311476</v>
      </c>
      <c r="F188" s="3" t="str">
        <f t="shared" si="16"/>
        <v>-1.24975046935749+0.336227460431148i</v>
      </c>
      <c r="H188" s="3">
        <f t="shared" si="17"/>
        <v>-1.9959034996685414</v>
      </c>
      <c r="I188">
        <f t="shared" si="18"/>
        <v>0.13548567667053163</v>
      </c>
      <c r="J188" s="3" t="str">
        <f t="shared" si="21"/>
        <v>-1.99590349966854+0.135485676670532i</v>
      </c>
    </row>
    <row r="189" spans="2:10" x14ac:dyDescent="0.25">
      <c r="B189" s="3">
        <f t="shared" si="19"/>
        <v>164</v>
      </c>
      <c r="C189">
        <f t="shared" si="20"/>
        <v>2.8623399732707</v>
      </c>
      <c r="D189" s="3">
        <f>$D$4+$D$6*COS(C189)</f>
        <v>-1.2554509503290663</v>
      </c>
      <c r="E189" s="3">
        <f>$E$4+$D$6*SIN(C189)</f>
        <v>0.31698295918954961</v>
      </c>
      <c r="F189" s="3" t="str">
        <f t="shared" si="16"/>
        <v>-1.25545095032907+0.31698295918955i</v>
      </c>
      <c r="H189" s="3">
        <f t="shared" si="17"/>
        <v>-2.0042428679792703</v>
      </c>
      <c r="I189">
        <f t="shared" si="18"/>
        <v>0.12792397778389117</v>
      </c>
      <c r="J189" s="3" t="str">
        <f t="shared" si="21"/>
        <v>-2.00424286797927+0.127923977783891i</v>
      </c>
    </row>
    <row r="190" spans="2:10" x14ac:dyDescent="0.25">
      <c r="B190" s="3">
        <f t="shared" si="19"/>
        <v>165</v>
      </c>
      <c r="C190">
        <f t="shared" si="20"/>
        <v>2.8797932657906435</v>
      </c>
      <c r="D190" s="3">
        <f>$D$4+$D$6*COS(C190)</f>
        <v>-1.2608147002324284</v>
      </c>
      <c r="E190" s="3">
        <f>$E$4+$D$6*SIN(C190)</f>
        <v>0.29764190186789913</v>
      </c>
      <c r="F190" s="3" t="str">
        <f t="shared" si="16"/>
        <v>-1.26081470023243+0.297641901867899i</v>
      </c>
      <c r="H190" s="3">
        <f t="shared" si="17"/>
        <v>-2.0120847135078153</v>
      </c>
      <c r="I190">
        <f t="shared" si="18"/>
        <v>0.12028877017742468</v>
      </c>
      <c r="J190" s="3" t="str">
        <f t="shared" si="21"/>
        <v>-2.01208471350782+0.120288770177425i</v>
      </c>
    </row>
    <row r="191" spans="2:10" x14ac:dyDescent="0.25">
      <c r="B191" s="3">
        <f t="shared" si="19"/>
        <v>166</v>
      </c>
      <c r="C191">
        <f t="shared" si="20"/>
        <v>2.8972465583105871</v>
      </c>
      <c r="D191" s="3">
        <f>$D$4+$D$6*COS(C191)</f>
        <v>-1.2658400852173957</v>
      </c>
      <c r="E191" s="3">
        <f>$E$4+$D$6*SIN(C191)</f>
        <v>0.27821017993961789</v>
      </c>
      <c r="F191" s="3" t="str">
        <f t="shared" si="16"/>
        <v>-1.2658400852174+0.278210179939618i</v>
      </c>
      <c r="H191" s="3">
        <f t="shared" si="17"/>
        <v>-2.0194275588157407</v>
      </c>
      <c r="I191">
        <f t="shared" si="18"/>
        <v>0.11258443536222812</v>
      </c>
      <c r="J191" s="3" t="str">
        <f t="shared" si="21"/>
        <v>-2.01942755881574+0.112584435362228i</v>
      </c>
    </row>
    <row r="192" spans="2:10" x14ac:dyDescent="0.25">
      <c r="B192" s="3">
        <f t="shared" si="19"/>
        <v>167</v>
      </c>
      <c r="C192">
        <f t="shared" si="20"/>
        <v>2.9146998508305306</v>
      </c>
      <c r="D192" s="3">
        <f>$D$4+$D$6*COS(C192)</f>
        <v>-1.2705255745030204</v>
      </c>
      <c r="E192" s="3">
        <f>$E$4+$D$6*SIN(C192)</f>
        <v>0.25869371249544448</v>
      </c>
      <c r="F192" s="3" t="str">
        <f t="shared" si="16"/>
        <v>-1.27052557450302+0.258693712495444i</v>
      </c>
      <c r="H192" s="3">
        <f t="shared" si="17"/>
        <v>-2.0262700209631412</v>
      </c>
      <c r="I192">
        <f t="shared" si="18"/>
        <v>0.1048153959341602</v>
      </c>
      <c r="J192" s="3" t="str">
        <f t="shared" si="21"/>
        <v>-2.02627002096314+0.10481539593416i</v>
      </c>
    </row>
    <row r="193" spans="2:10" x14ac:dyDescent="0.25">
      <c r="B193" s="3">
        <f t="shared" si="19"/>
        <v>168</v>
      </c>
      <c r="C193">
        <f t="shared" si="20"/>
        <v>2.9321531433504737</v>
      </c>
      <c r="D193" s="3">
        <f>$D$4+$D$6*COS(C193)</f>
        <v>-1.2748697408438763</v>
      </c>
      <c r="E193" s="3">
        <f>$E$4+$D$6*SIN(C193)</f>
        <v>0.23909844444042319</v>
      </c>
      <c r="F193" s="3" t="str">
        <f t="shared" si="16"/>
        <v>-1.27486974084388+0.239098444440423i</v>
      </c>
      <c r="H193" s="3">
        <f t="shared" si="17"/>
        <v>-2.0326108116656356</v>
      </c>
      <c r="I193">
        <f t="shared" si="18"/>
        <v>9.698611286827527E-2</v>
      </c>
      <c r="J193" s="3" t="str">
        <f t="shared" si="21"/>
        <v>-2.03261081166564+0.0969861128682753i</v>
      </c>
    </row>
    <row r="194" spans="2:10" x14ac:dyDescent="0.25">
      <c r="B194" s="3">
        <f t="shared" si="19"/>
        <v>169</v>
      </c>
      <c r="C194">
        <f t="shared" si="20"/>
        <v>2.9496064358704168</v>
      </c>
      <c r="D194" s="3">
        <f>$D$4+$D$6*COS(C194)</f>
        <v>-1.2788712609648134</v>
      </c>
      <c r="E194" s="3">
        <f>$E$4+$D$6*SIN(C194)</f>
        <v>0.21943034468302669</v>
      </c>
      <c r="F194" s="3" t="str">
        <f t="shared" si="16"/>
        <v>-1.27887126096481+0.219430344683027i</v>
      </c>
      <c r="H194" s="3">
        <f t="shared" si="17"/>
        <v>-2.0384487374429598</v>
      </c>
      <c r="I194">
        <f t="shared" si="18"/>
        <v>8.910108280617457E-2</v>
      </c>
      <c r="J194" s="3" t="str">
        <f t="shared" si="21"/>
        <v>-2.03844873744296+0.0891010828061746i</v>
      </c>
    </row>
    <row r="195" spans="2:10" x14ac:dyDescent="0.25">
      <c r="B195" s="3">
        <f t="shared" si="19"/>
        <v>170</v>
      </c>
      <c r="C195">
        <f t="shared" si="20"/>
        <v>2.9670597283903604</v>
      </c>
      <c r="D195" s="3">
        <f>$D$4+$D$6*COS(C195)</f>
        <v>-1.282528915964039</v>
      </c>
      <c r="E195" s="3">
        <f>$E$4+$D$6*SIN(C195)</f>
        <v>0.1996954043169698</v>
      </c>
      <c r="F195" s="3" t="str">
        <f t="shared" si="16"/>
        <v>-1.28252891596404+0.19969540431697i</v>
      </c>
      <c r="H195" s="3">
        <f t="shared" si="17"/>
        <v>-2.0437826997586246</v>
      </c>
      <c r="I195">
        <f t="shared" si="18"/>
        <v>8.1164835336842878E-2</v>
      </c>
      <c r="J195" s="3" t="str">
        <f t="shared" si="21"/>
        <v>-2.04378269975862+0.0811648353368429i</v>
      </c>
    </row>
    <row r="196" spans="2:10" x14ac:dyDescent="0.25">
      <c r="B196" s="3">
        <f t="shared" si="19"/>
        <v>171</v>
      </c>
      <c r="C196">
        <f t="shared" si="20"/>
        <v>2.9845130209103035</v>
      </c>
      <c r="D196" s="3">
        <f>$D$4+$D$6*COS(C196)</f>
        <v>-1.2858415916844081</v>
      </c>
      <c r="E196" s="3">
        <f>$E$4+$D$6*SIN(C196)</f>
        <v>0.17989963479626561</v>
      </c>
      <c r="F196" s="3" t="str">
        <f t="shared" si="16"/>
        <v>-1.28584159168441+0.179899634796266i</v>
      </c>
      <c r="H196" s="3">
        <f t="shared" si="17"/>
        <v>-2.0486116951501758</v>
      </c>
      <c r="I196">
        <f t="shared" si="18"/>
        <v>7.3181930271523088E-2</v>
      </c>
      <c r="J196" s="3" t="str">
        <f t="shared" si="21"/>
        <v>-2.04861169515018+0.0731819302715231i</v>
      </c>
    </row>
    <row r="197" spans="2:10" x14ac:dyDescent="0.25">
      <c r="B197" s="3">
        <f t="shared" si="19"/>
        <v>172</v>
      </c>
      <c r="C197">
        <f t="shared" si="20"/>
        <v>3.0019663134302466</v>
      </c>
      <c r="D197" s="3">
        <f>$D$4+$D$6*COS(C197)</f>
        <v>-1.2888082790528057</v>
      </c>
      <c r="E197" s="3">
        <f>$E$4+$D$6*SIN(C197)</f>
        <v>0.1600490661040756</v>
      </c>
      <c r="F197" s="3" t="str">
        <f t="shared" si="16"/>
        <v>-1.28880827905281+0.160049066104076i</v>
      </c>
      <c r="H197" s="3">
        <f t="shared" si="17"/>
        <v>-2.0529348153495985</v>
      </c>
      <c r="I197">
        <f t="shared" si="18"/>
        <v>6.5156954913165976E-2</v>
      </c>
      <c r="J197" s="3" t="str">
        <f t="shared" si="21"/>
        <v>-2.0529348153496+0.065156954913166i</v>
      </c>
    </row>
    <row r="198" spans="2:10" x14ac:dyDescent="0.25">
      <c r="B198" s="3">
        <f t="shared" si="19"/>
        <v>173</v>
      </c>
      <c r="C198">
        <f t="shared" si="20"/>
        <v>3.0194196059501901</v>
      </c>
      <c r="D198" s="3">
        <f>$D$4+$D$6*COS(C198)</f>
        <v>-1.2914280743875202</v>
      </c>
      <c r="E198" s="3">
        <f>$E$4+$D$6*SIN(C198)</f>
        <v>0.14014974491591967</v>
      </c>
      <c r="F198" s="3" t="str">
        <f t="shared" si="16"/>
        <v>-1.29142807438752+0.14014974491592i</v>
      </c>
      <c r="H198" s="3">
        <f t="shared" si="17"/>
        <v>-2.0567512473934815</v>
      </c>
      <c r="I198">
        <f t="shared" si="18"/>
        <v>5.7094521320987843E-2</v>
      </c>
      <c r="J198" s="3" t="str">
        <f t="shared" si="21"/>
        <v>-2.05675124739348+0.0570945213209878i</v>
      </c>
    </row>
    <row r="199" spans="2:10" x14ac:dyDescent="0.25">
      <c r="B199" s="3">
        <f t="shared" si="19"/>
        <v>174</v>
      </c>
      <c r="C199">
        <f t="shared" si="20"/>
        <v>3.0368728984701332</v>
      </c>
      <c r="D199" s="3">
        <f>$D$4+$D$6*COS(C199)</f>
        <v>-1.2937001796735141</v>
      </c>
      <c r="E199" s="3">
        <f>$E$4+$D$6*SIN(C199)</f>
        <v>0.12020773275780179</v>
      </c>
      <c r="F199" s="3" t="str">
        <f t="shared" si="16"/>
        <v>-1.29370017967351+0.120207732757802i</v>
      </c>
      <c r="H199" s="3">
        <f t="shared" si="17"/>
        <v>-2.060060273722558</v>
      </c>
      <c r="I199">
        <f t="shared" si="18"/>
        <v>4.8999263570652221E-2</v>
      </c>
      <c r="J199" s="3" t="str">
        <f t="shared" si="21"/>
        <v>-2.06006027372256+0.0489992635706522i</v>
      </c>
    </row>
    <row r="200" spans="2:10" x14ac:dyDescent="0.25">
      <c r="B200" s="3">
        <f t="shared" si="19"/>
        <v>175</v>
      </c>
      <c r="C200">
        <f t="shared" si="20"/>
        <v>3.0543261909900763</v>
      </c>
      <c r="D200" s="3">
        <f>$D$4+$D$6*COS(C200)</f>
        <v>-1.2956239028055072</v>
      </c>
      <c r="E200" s="3">
        <f>$E$4+$D$6*SIN(C200)</f>
        <v>0.10022910415980743</v>
      </c>
      <c r="F200" s="3" t="str">
        <f t="shared" si="16"/>
        <v>-1.29562390280551+0.100229104159807i</v>
      </c>
      <c r="H200" s="3">
        <f t="shared" si="17"/>
        <v>-2.0628612722703088</v>
      </c>
      <c r="I200">
        <f t="shared" si="18"/>
        <v>4.0875835010582694E-2</v>
      </c>
      <c r="J200" s="3" t="str">
        <f t="shared" si="21"/>
        <v>-2.06286127227031+0.0408758350105827i</v>
      </c>
    </row>
    <row r="201" spans="2:10" x14ac:dyDescent="0.25">
      <c r="B201" s="3">
        <f t="shared" si="19"/>
        <v>176</v>
      </c>
      <c r="C201">
        <f t="shared" si="20"/>
        <v>3.0717794835100198</v>
      </c>
      <c r="D201" s="3">
        <f>$D$4+$D$6*COS(C201)</f>
        <v>-1.2971986577987977</v>
      </c>
      <c r="E201" s="3">
        <f>$E$4+$D$6*SIN(C201)</f>
        <v>8.0219944805744348E-2</v>
      </c>
      <c r="F201" s="3" t="str">
        <f t="shared" si="16"/>
        <v>-1.2971986577988+0.0802199448057443i</v>
      </c>
      <c r="H201" s="3">
        <f t="shared" si="17"/>
        <v>-2.0651537165403373</v>
      </c>
      <c r="I201">
        <f t="shared" si="18"/>
        <v>3.2728905514911408E-2</v>
      </c>
      <c r="J201" s="3" t="str">
        <f t="shared" si="21"/>
        <v>-2.06515371654034+0.0327289055149114i</v>
      </c>
    </row>
    <row r="202" spans="2:10" x14ac:dyDescent="0.25">
      <c r="B202" s="3">
        <f t="shared" si="19"/>
        <v>177</v>
      </c>
      <c r="C202">
        <f t="shared" si="20"/>
        <v>3.0892327760299634</v>
      </c>
      <c r="D202" s="3">
        <f>$D$4+$D$6*COS(C202)</f>
        <v>-1.2984239649677598</v>
      </c>
      <c r="E202" s="3">
        <f>$E$4+$D$6*SIN(C202)</f>
        <v>6.0186349679385374E-2</v>
      </c>
      <c r="F202" s="3" t="str">
        <f t="shared" si="16"/>
        <v>-1.29842396496776+0.0601863496793854i</v>
      </c>
      <c r="H202" s="3">
        <f t="shared" si="17"/>
        <v>-2.0669371756722583</v>
      </c>
      <c r="I202">
        <f t="shared" si="18"/>
        <v>2.4563158733555419E-2</v>
      </c>
      <c r="J202" s="3" t="str">
        <f t="shared" si="21"/>
        <v>-2.06693717567226+0.0245631587335554i</v>
      </c>
    </row>
    <row r="203" spans="2:10" x14ac:dyDescent="0.25">
      <c r="B203" s="3">
        <f t="shared" si="19"/>
        <v>178</v>
      </c>
      <c r="C203">
        <f t="shared" si="20"/>
        <v>3.1066860685499069</v>
      </c>
      <c r="D203" s="3">
        <f>$D$4+$D$6*COS(C203)</f>
        <v>-1.29929945107196</v>
      </c>
      <c r="E203" s="3">
        <f>$E$4+$D$6*SIN(C203)</f>
        <v>4.0134421207875803E-2</v>
      </c>
      <c r="F203" s="3" t="str">
        <f t="shared" si="16"/>
        <v>-1.29929945107196+0.0401344212078758i</v>
      </c>
      <c r="H203" s="3">
        <f t="shared" si="17"/>
        <v>-2.0682113144959029</v>
      </c>
      <c r="I203">
        <f t="shared" si="18"/>
        <v>1.6383289339907306E-2</v>
      </c>
      <c r="J203" s="3" t="str">
        <f t="shared" si="21"/>
        <v>-2.0682113144959+0.0163832893399073i</v>
      </c>
    </row>
    <row r="204" spans="2:10" x14ac:dyDescent="0.25">
      <c r="B204" s="3">
        <f t="shared" si="19"/>
        <v>179</v>
      </c>
      <c r="C204">
        <f t="shared" si="20"/>
        <v>3.12413936106985</v>
      </c>
      <c r="D204" s="3">
        <f>$D$4+$D$6*COS(C204)</f>
        <v>-1.2998248494298499</v>
      </c>
      <c r="E204" s="3">
        <f>$E$4+$D$6*SIN(C204)</f>
        <v>2.0070267402875954E-2</v>
      </c>
      <c r="F204" s="3" t="str">
        <f t="shared" si="16"/>
        <v>-1.29982484942985+0.020070267402876i</v>
      </c>
      <c r="H204" s="3">
        <f t="shared" si="17"/>
        <v>-2.0689758935736511</v>
      </c>
      <c r="I204">
        <f t="shared" si="18"/>
        <v>8.1940002766253735E-3</v>
      </c>
      <c r="J204" s="3" t="str">
        <f t="shared" si="21"/>
        <v>-2.06897589357365+0.00819400027662537i</v>
      </c>
    </row>
    <row r="205" spans="2:10" x14ac:dyDescent="0.25">
      <c r="B205" s="3">
        <f t="shared" si="19"/>
        <v>180</v>
      </c>
      <c r="C205">
        <f t="shared" si="20"/>
        <v>3.1415926535897931</v>
      </c>
      <c r="D205" s="3">
        <f>$D$4+$D$6*COS(C205)</f>
        <v>-1.2999999999999998</v>
      </c>
      <c r="E205" s="3">
        <f>$E$4+$D$6*SIN(C205)</f>
        <v>1.408920723144913E-16</v>
      </c>
      <c r="F205" s="3" t="str">
        <f t="shared" si="16"/>
        <v>-1.3+1.40892072314491E-16i</v>
      </c>
      <c r="H205" s="3">
        <f t="shared" si="17"/>
        <v>-2.069230769230769</v>
      </c>
      <c r="I205">
        <f t="shared" si="18"/>
        <v>5.7523982187573346E-17</v>
      </c>
      <c r="J205" s="3" t="str">
        <f t="shared" si="21"/>
        <v>-2.06923076923077+5.75239821875733E-17i</v>
      </c>
    </row>
    <row r="206" spans="2:10" x14ac:dyDescent="0.25">
      <c r="B206" s="3">
        <f t="shared" si="19"/>
        <v>181</v>
      </c>
      <c r="C206">
        <f t="shared" si="20"/>
        <v>3.1590459461097362</v>
      </c>
      <c r="D206" s="3">
        <f>$D$4+$D$6*COS(C206)</f>
        <v>-1.2998248494298499</v>
      </c>
      <c r="E206" s="3">
        <f>$E$4+$D$6*SIN(C206)</f>
        <v>-2.007026740287567E-2</v>
      </c>
      <c r="F206" s="3" t="str">
        <f t="shared" si="16"/>
        <v>-1.29982484942985-0.0200702674028757i</v>
      </c>
      <c r="H206" s="3">
        <f t="shared" si="17"/>
        <v>-2.0689758935736511</v>
      </c>
      <c r="I206">
        <f t="shared" si="18"/>
        <v>-8.1940002766252573E-3</v>
      </c>
      <c r="J206" s="3" t="str">
        <f t="shared" si="21"/>
        <v>-2.06897589357365-0.00819400027662526i</v>
      </c>
    </row>
    <row r="207" spans="2:10" x14ac:dyDescent="0.25">
      <c r="B207" s="3">
        <f t="shared" si="19"/>
        <v>182</v>
      </c>
      <c r="C207">
        <f t="shared" si="20"/>
        <v>3.1764992386296798</v>
      </c>
      <c r="D207" s="3">
        <f>$D$4+$D$6*COS(C207)</f>
        <v>-1.29929945107196</v>
      </c>
      <c r="E207" s="3">
        <f>$E$4+$D$6*SIN(C207)</f>
        <v>-4.0134421207876032E-2</v>
      </c>
      <c r="F207" s="3" t="str">
        <f t="shared" si="16"/>
        <v>-1.29929945107196-0.040134421207876i</v>
      </c>
      <c r="H207" s="3">
        <f t="shared" si="17"/>
        <v>-2.0682113144959029</v>
      </c>
      <c r="I207">
        <f t="shared" si="18"/>
        <v>-1.63832893399074E-2</v>
      </c>
      <c r="J207" s="3" t="str">
        <f t="shared" si="21"/>
        <v>-2.0682113144959-0.0163832893399074i</v>
      </c>
    </row>
    <row r="208" spans="2:10" x14ac:dyDescent="0.25">
      <c r="B208" s="3">
        <f t="shared" si="19"/>
        <v>183</v>
      </c>
      <c r="C208">
        <f t="shared" si="20"/>
        <v>3.1939525311496229</v>
      </c>
      <c r="D208" s="3">
        <f>$D$4+$D$6*COS(C208)</f>
        <v>-1.2984239649677598</v>
      </c>
      <c r="E208" s="3">
        <f>$E$4+$D$6*SIN(C208)</f>
        <v>-6.0186349679385083E-2</v>
      </c>
      <c r="F208" s="3" t="str">
        <f t="shared" si="16"/>
        <v>-1.29842396496776-0.0601863496793851i</v>
      </c>
      <c r="H208" s="3">
        <f t="shared" si="17"/>
        <v>-2.0669371756722588</v>
      </c>
      <c r="I208">
        <f t="shared" si="18"/>
        <v>-2.4563158733555294E-2</v>
      </c>
      <c r="J208" s="3" t="str">
        <f t="shared" si="21"/>
        <v>-2.06693717567226-0.0245631587335553i</v>
      </c>
    </row>
    <row r="209" spans="2:10" x14ac:dyDescent="0.25">
      <c r="B209" s="3">
        <f t="shared" si="19"/>
        <v>184</v>
      </c>
      <c r="C209">
        <f t="shared" si="20"/>
        <v>3.211405823669566</v>
      </c>
      <c r="D209" s="3">
        <f>$D$4+$D$6*COS(C209)</f>
        <v>-1.2971986577987977</v>
      </c>
      <c r="E209" s="3">
        <f>$E$4+$D$6*SIN(C209)</f>
        <v>-8.0219944805743543E-2</v>
      </c>
      <c r="F209" s="3" t="str">
        <f t="shared" si="16"/>
        <v>-1.2971986577988-0.0802199448057435i</v>
      </c>
      <c r="H209" s="3">
        <f t="shared" si="17"/>
        <v>-2.0651537165403373</v>
      </c>
      <c r="I209">
        <f t="shared" si="18"/>
        <v>-3.2728905514911075E-2</v>
      </c>
      <c r="J209" s="3" t="str">
        <f t="shared" si="21"/>
        <v>-2.06515371654034-0.0327289055149111i</v>
      </c>
    </row>
    <row r="210" spans="2:10" x14ac:dyDescent="0.25">
      <c r="B210" s="3">
        <f t="shared" si="19"/>
        <v>185</v>
      </c>
      <c r="C210">
        <f t="shared" si="20"/>
        <v>3.2288591161895095</v>
      </c>
      <c r="D210" s="3">
        <f>$D$4+$D$6*COS(C210)</f>
        <v>-1.2956239028055072</v>
      </c>
      <c r="E210" s="3">
        <f>$E$4+$D$6*SIN(C210)</f>
        <v>-0.10022910415980663</v>
      </c>
      <c r="F210" s="3" t="str">
        <f t="shared" si="16"/>
        <v>-1.29562390280551-0.100229104159807i</v>
      </c>
      <c r="H210" s="3">
        <f t="shared" si="17"/>
        <v>-2.0628612722703092</v>
      </c>
      <c r="I210">
        <f t="shared" si="18"/>
        <v>-4.0875835010582354E-2</v>
      </c>
      <c r="J210" s="3" t="str">
        <f t="shared" si="21"/>
        <v>-2.06286127227031-0.0408758350105824i</v>
      </c>
    </row>
    <row r="211" spans="2:10" x14ac:dyDescent="0.25">
      <c r="B211" s="3">
        <f t="shared" si="19"/>
        <v>186</v>
      </c>
      <c r="C211">
        <f t="shared" si="20"/>
        <v>3.2463124087094526</v>
      </c>
      <c r="D211" s="3">
        <f>$D$4+$D$6*COS(C211)</f>
        <v>-1.2937001796735141</v>
      </c>
      <c r="E211" s="3">
        <f>$E$4+$D$6*SIN(C211)</f>
        <v>-0.120207732757801</v>
      </c>
      <c r="F211" s="3" t="str">
        <f t="shared" si="16"/>
        <v>-1.29370017967351-0.120207732757801i</v>
      </c>
      <c r="H211" s="3">
        <f t="shared" si="17"/>
        <v>-2.060060273722558</v>
      </c>
      <c r="I211">
        <f t="shared" si="18"/>
        <v>-4.8999263570651902E-2</v>
      </c>
      <c r="J211" s="3" t="str">
        <f t="shared" si="21"/>
        <v>-2.06006027372256-0.0489992635706519i</v>
      </c>
    </row>
    <row r="212" spans="2:10" x14ac:dyDescent="0.25">
      <c r="B212" s="3">
        <f t="shared" si="19"/>
        <v>187</v>
      </c>
      <c r="C212">
        <f t="shared" si="20"/>
        <v>3.2637657012293966</v>
      </c>
      <c r="D212" s="3">
        <f>$D$4+$D$6*COS(C212)</f>
        <v>-1.2914280743875202</v>
      </c>
      <c r="E212" s="3">
        <f>$E$4+$D$6*SIN(C212)</f>
        <v>-0.14014974491591989</v>
      </c>
      <c r="F212" s="3" t="str">
        <f t="shared" si="16"/>
        <v>-1.29142807438752-0.14014974491592i</v>
      </c>
      <c r="H212" s="3">
        <f t="shared" si="17"/>
        <v>-2.0567512473934815</v>
      </c>
      <c r="I212">
        <f t="shared" si="18"/>
        <v>-5.7094521320987926E-2</v>
      </c>
      <c r="J212" s="3" t="str">
        <f t="shared" si="21"/>
        <v>-2.05675124739348-0.0570945213209879i</v>
      </c>
    </row>
    <row r="213" spans="2:10" x14ac:dyDescent="0.25">
      <c r="B213" s="3">
        <f t="shared" si="19"/>
        <v>188</v>
      </c>
      <c r="C213">
        <f t="shared" si="20"/>
        <v>3.2812189937493397</v>
      </c>
      <c r="D213" s="3">
        <f>$D$4+$D$6*COS(C213)</f>
        <v>-1.2888082790528057</v>
      </c>
      <c r="E213" s="3">
        <f>$E$4+$D$6*SIN(C213)</f>
        <v>-0.16004906610407535</v>
      </c>
      <c r="F213" s="3" t="str">
        <f t="shared" si="16"/>
        <v>-1.28880827905281-0.160049066104075i</v>
      </c>
      <c r="H213" s="3">
        <f t="shared" si="17"/>
        <v>-2.0529348153495985</v>
      </c>
      <c r="I213">
        <f t="shared" si="18"/>
        <v>-6.5156954913165865E-2</v>
      </c>
      <c r="J213" s="3" t="str">
        <f t="shared" si="21"/>
        <v>-2.0529348153496-0.0651569549131659i</v>
      </c>
    </row>
    <row r="214" spans="2:10" x14ac:dyDescent="0.25">
      <c r="B214" s="3">
        <f t="shared" si="19"/>
        <v>189</v>
      </c>
      <c r="C214">
        <f t="shared" si="20"/>
        <v>3.2986722862692828</v>
      </c>
      <c r="D214" s="3">
        <f>$D$4+$D$6*COS(C214)</f>
        <v>-1.2858415916844084</v>
      </c>
      <c r="E214" s="3">
        <f>$E$4+$D$6*SIN(C214)</f>
        <v>-0.17989963479626533</v>
      </c>
      <c r="F214" s="3" t="str">
        <f t="shared" si="16"/>
        <v>-1.28584159168441-0.179899634796265i</v>
      </c>
      <c r="H214" s="3">
        <f t="shared" si="17"/>
        <v>-2.0486116951501758</v>
      </c>
      <c r="I214">
        <f t="shared" si="18"/>
        <v>-7.3181930271523019E-2</v>
      </c>
      <c r="J214" s="3" t="str">
        <f t="shared" si="21"/>
        <v>-2.04861169515018-0.073181930271523i</v>
      </c>
    </row>
    <row r="215" spans="2:10" x14ac:dyDescent="0.25">
      <c r="B215" s="3">
        <f t="shared" si="19"/>
        <v>190</v>
      </c>
      <c r="C215">
        <f t="shared" si="20"/>
        <v>3.3161255787892263</v>
      </c>
      <c r="D215" s="3">
        <f>$D$4+$D$6*COS(C215)</f>
        <v>-1.282528915964039</v>
      </c>
      <c r="E215" s="3">
        <f>$E$4+$D$6*SIN(C215)</f>
        <v>-0.19969540431697003</v>
      </c>
      <c r="F215" s="3" t="str">
        <f t="shared" si="16"/>
        <v>-1.28252891596404-0.19969540431697i</v>
      </c>
      <c r="H215" s="3">
        <f t="shared" si="17"/>
        <v>-2.0437826997586246</v>
      </c>
      <c r="I215">
        <f t="shared" si="18"/>
        <v>-8.1164835336842975E-2</v>
      </c>
      <c r="J215" s="3" t="str">
        <f t="shared" si="21"/>
        <v>-2.04378269975862-0.081164835336843i</v>
      </c>
    </row>
    <row r="216" spans="2:10" x14ac:dyDescent="0.25">
      <c r="B216" s="3">
        <f t="shared" si="19"/>
        <v>191</v>
      </c>
      <c r="C216">
        <f t="shared" si="20"/>
        <v>3.3335788713091694</v>
      </c>
      <c r="D216" s="3">
        <f>$D$4+$D$6*COS(C216)</f>
        <v>-1.2788712609648134</v>
      </c>
      <c r="E216" s="3">
        <f>$E$4+$D$6*SIN(C216)</f>
        <v>-0.21943034468302641</v>
      </c>
      <c r="F216" s="3" t="str">
        <f t="shared" si="16"/>
        <v>-1.27887126096481-0.219430344683026i</v>
      </c>
      <c r="H216" s="3">
        <f t="shared" si="17"/>
        <v>-2.0384487374429598</v>
      </c>
      <c r="I216">
        <f t="shared" si="18"/>
        <v>-8.9101082806174459E-2</v>
      </c>
      <c r="J216" s="3" t="str">
        <f t="shared" si="21"/>
        <v>-2.03844873744296-0.0891010828061745i</v>
      </c>
    </row>
    <row r="217" spans="2:10" x14ac:dyDescent="0.25">
      <c r="B217" s="3">
        <f t="shared" si="19"/>
        <v>192</v>
      </c>
      <c r="C217">
        <f t="shared" si="20"/>
        <v>3.3510321638291125</v>
      </c>
      <c r="D217" s="3">
        <f>$D$4+$D$6*COS(C217)</f>
        <v>-1.2748697408438763</v>
      </c>
      <c r="E217" s="3">
        <f>$E$4+$D$6*SIN(C217)</f>
        <v>-0.23909844444042291</v>
      </c>
      <c r="F217" s="3" t="str">
        <f t="shared" si="16"/>
        <v>-1.27486974084388-0.239098444440423i</v>
      </c>
      <c r="H217" s="3">
        <f t="shared" si="17"/>
        <v>-2.0326108116656356</v>
      </c>
      <c r="I217">
        <f t="shared" si="18"/>
        <v>-9.6986112868275159E-2</v>
      </c>
      <c r="J217" s="3" t="str">
        <f t="shared" si="21"/>
        <v>-2.03261081166564-0.0969861128682752i</v>
      </c>
    </row>
    <row r="218" spans="2:10" x14ac:dyDescent="0.25">
      <c r="B218" s="3">
        <f t="shared" si="19"/>
        <v>193</v>
      </c>
      <c r="C218">
        <f t="shared" si="20"/>
        <v>3.3684854563490561</v>
      </c>
      <c r="D218" s="3">
        <f>$D$4+$D$6*COS(C218)</f>
        <v>-1.2705255745030204</v>
      </c>
      <c r="E218" s="3">
        <f>$E$4+$D$6*SIN(C218)</f>
        <v>-0.25869371249544471</v>
      </c>
      <c r="F218" s="3" t="str">
        <f t="shared" ref="F218:F281" si="22">COMPLEX(D218,E218)</f>
        <v>-1.27052557450302-0.258693712495445i</v>
      </c>
      <c r="H218" s="3">
        <f t="shared" ref="H218:H281" si="23">D218+$D$5*$D$5*D218/(D218*D218+E218*E218)</f>
        <v>-2.0262700209631412</v>
      </c>
      <c r="I218">
        <f t="shared" ref="I218:I281" si="24">E218-$D$5*$D$5*E218/(D218*D218+E218*E218)</f>
        <v>-0.10481539593416031</v>
      </c>
      <c r="J218" s="3" t="str">
        <f t="shared" si="21"/>
        <v>-2.02627002096314-0.10481539593416i</v>
      </c>
    </row>
    <row r="219" spans="2:10" x14ac:dyDescent="0.25">
      <c r="B219" s="3">
        <f t="shared" ref="B219:B282" si="25">B218+1</f>
        <v>194</v>
      </c>
      <c r="C219">
        <f t="shared" ref="C219:C282" si="26">B219*PI()/180</f>
        <v>3.3859387488689991</v>
      </c>
      <c r="D219" s="3">
        <f>$D$4+$D$6*COS(C219)</f>
        <v>-1.2658400852173957</v>
      </c>
      <c r="E219" s="3">
        <f>$E$4+$D$6*SIN(C219)</f>
        <v>-0.27821017993961761</v>
      </c>
      <c r="F219" s="3" t="str">
        <f t="shared" si="22"/>
        <v>-1.2658400852174-0.278210179939618i</v>
      </c>
      <c r="H219" s="3">
        <f t="shared" si="23"/>
        <v>-2.0194275588157407</v>
      </c>
      <c r="I219">
        <f t="shared" si="24"/>
        <v>-0.11258443536222801</v>
      </c>
      <c r="J219" s="3" t="str">
        <f t="shared" si="21"/>
        <v>-2.01942755881574-0.112584435362228i</v>
      </c>
    </row>
    <row r="220" spans="2:10" x14ac:dyDescent="0.25">
      <c r="B220" s="3">
        <f t="shared" si="25"/>
        <v>195</v>
      </c>
      <c r="C220">
        <f t="shared" si="26"/>
        <v>3.4033920413889422</v>
      </c>
      <c r="D220" s="3">
        <f>$D$4+$D$6*COS(C220)</f>
        <v>-1.2608147002324286</v>
      </c>
      <c r="E220" s="3">
        <f>$E$4+$D$6*SIN(C220)</f>
        <v>-0.29764190186789841</v>
      </c>
      <c r="F220" s="3" t="str">
        <f t="shared" si="22"/>
        <v>-1.26081470023243-0.297641901867898i</v>
      </c>
      <c r="H220" s="3">
        <f t="shared" si="23"/>
        <v>-2.0120847135078153</v>
      </c>
      <c r="I220">
        <f t="shared" si="24"/>
        <v>-0.12028877017742437</v>
      </c>
      <c r="J220" s="3" t="str">
        <f t="shared" si="21"/>
        <v>-2.01208471350782-0.120288770177424i</v>
      </c>
    </row>
    <row r="221" spans="2:10" x14ac:dyDescent="0.25">
      <c r="B221" s="3">
        <f t="shared" si="25"/>
        <v>196</v>
      </c>
      <c r="C221">
        <f t="shared" si="26"/>
        <v>3.4208453339088858</v>
      </c>
      <c r="D221" s="3">
        <f>$D$4+$D$6*COS(C221)</f>
        <v>-1.2554509503290665</v>
      </c>
      <c r="E221" s="3">
        <f>$E$4+$D$6*SIN(C221)</f>
        <v>-0.31698295918954883</v>
      </c>
      <c r="F221" s="3" t="str">
        <f t="shared" si="22"/>
        <v>-1.25545095032907-0.316982959189549i</v>
      </c>
      <c r="H221" s="3">
        <f t="shared" si="23"/>
        <v>-2.0042428679792703</v>
      </c>
      <c r="I221">
        <f t="shared" si="24"/>
        <v>-0.12792397778389086</v>
      </c>
      <c r="J221" s="3" t="str">
        <f t="shared" ref="J221:J284" si="27">COMPLEX(H221,I221)</f>
        <v>-2.00424286797927-0.127923977783891i</v>
      </c>
    </row>
    <row r="222" spans="2:10" x14ac:dyDescent="0.25">
      <c r="B222" s="3">
        <f t="shared" si="25"/>
        <v>197</v>
      </c>
      <c r="C222">
        <f t="shared" si="26"/>
        <v>3.4382986264288289</v>
      </c>
      <c r="D222" s="3">
        <f>$D$4+$D$6*COS(C222)</f>
        <v>-1.2497504693574908</v>
      </c>
      <c r="E222" s="3">
        <f>$E$4+$D$6*SIN(C222)</f>
        <v>-0.33622746043114682</v>
      </c>
      <c r="F222" s="3" t="str">
        <f t="shared" si="22"/>
        <v>-1.24975046935749-0.336227460431147i</v>
      </c>
      <c r="H222" s="3">
        <f t="shared" si="23"/>
        <v>-1.9959034996685416</v>
      </c>
      <c r="I222">
        <f t="shared" si="24"/>
        <v>-0.13548567667053132</v>
      </c>
      <c r="J222" s="3" t="str">
        <f t="shared" si="27"/>
        <v>-1.99590349966854-0.135485676670531i</v>
      </c>
    </row>
    <row r="223" spans="2:10" x14ac:dyDescent="0.25">
      <c r="B223" s="3">
        <f t="shared" si="25"/>
        <v>198</v>
      </c>
      <c r="C223">
        <f t="shared" si="26"/>
        <v>3.4557519189487729</v>
      </c>
      <c r="D223" s="3">
        <f>$D$4+$D$6*COS(C223)</f>
        <v>-1.2437149937394263</v>
      </c>
      <c r="E223" s="3">
        <f>$E$4+$D$6*SIN(C223)</f>
        <v>-0.35536954353118988</v>
      </c>
      <c r="F223" s="3" t="str">
        <f t="shared" si="22"/>
        <v>-1.24371499373943-0.35536954353119i</v>
      </c>
      <c r="H223" s="3">
        <f t="shared" si="23"/>
        <v>-1.9870681803477379</v>
      </c>
      <c r="I223">
        <f t="shared" si="24"/>
        <v>-0.14296952910891705</v>
      </c>
      <c r="J223" s="3" t="str">
        <f t="shared" si="27"/>
        <v>-1.98706818034774-0.142969529108917i</v>
      </c>
    </row>
    <row r="224" spans="2:10" x14ac:dyDescent="0.25">
      <c r="B224" s="3">
        <f t="shared" si="25"/>
        <v>199</v>
      </c>
      <c r="C224">
        <f t="shared" si="26"/>
        <v>3.473205211468716</v>
      </c>
      <c r="D224" s="3">
        <f>$D$4+$D$6*COS(C224)</f>
        <v>-1.237346361939214</v>
      </c>
      <c r="E224" s="3">
        <f>$E$4+$D$6*SIN(C224)</f>
        <v>-0.37440337762573023</v>
      </c>
      <c r="F224" s="3" t="str">
        <f t="shared" si="22"/>
        <v>-1.23734636193921-0.37440337762573i</v>
      </c>
      <c r="H224" s="3">
        <f t="shared" si="23"/>
        <v>-1.9777385759505284</v>
      </c>
      <c r="I224">
        <f t="shared" si="24"/>
        <v>-0.15037124384292883</v>
      </c>
      <c r="J224" s="3" t="str">
        <f t="shared" si="27"/>
        <v>-1.97773857595053-0.150371243842929i</v>
      </c>
    </row>
    <row r="225" spans="2:10" x14ac:dyDescent="0.25">
      <c r="B225" s="3">
        <f t="shared" si="25"/>
        <v>200</v>
      </c>
      <c r="C225">
        <f t="shared" si="26"/>
        <v>3.4906585039886591</v>
      </c>
      <c r="D225" s="3">
        <f>$D$4+$D$6*COS(C225)</f>
        <v>-1.2306465139037945</v>
      </c>
      <c r="E225" s="3">
        <f>$E$4+$D$6*SIN(C225)</f>
        <v>-0.3933231648245189</v>
      </c>
      <c r="F225" s="3" t="str">
        <f t="shared" si="22"/>
        <v>-1.23064651390379-0.393323164824519i</v>
      </c>
      <c r="H225" s="3">
        <f t="shared" si="23"/>
        <v>-1.9679164463933891</v>
      </c>
      <c r="I225">
        <f t="shared" si="24"/>
        <v>-0.15768657876952741</v>
      </c>
      <c r="J225" s="3" t="str">
        <f t="shared" si="27"/>
        <v>-1.96791644639339-0.157686578769527i</v>
      </c>
    </row>
    <row r="226" spans="2:10" x14ac:dyDescent="0.25">
      <c r="B226" s="3">
        <f t="shared" si="25"/>
        <v>201</v>
      </c>
      <c r="C226">
        <f t="shared" si="26"/>
        <v>3.5081117965086026</v>
      </c>
      <c r="D226" s="3">
        <f>$D$4+$D$6*COS(C226)</f>
        <v>-1.2236174904717818</v>
      </c>
      <c r="E226" s="3">
        <f>$E$4+$D$6*SIN(C226)</f>
        <v>-0.41212314197709549</v>
      </c>
      <c r="F226" s="3" t="str">
        <f t="shared" si="22"/>
        <v>-1.22361749047178-0.412123141977095i</v>
      </c>
      <c r="H226" s="3">
        <f t="shared" si="23"/>
        <v>-1.9576036453908876</v>
      </c>
      <c r="I226">
        <f t="shared" si="24"/>
        <v>-0.16491134361001022</v>
      </c>
      <c r="J226" s="3" t="str">
        <f t="shared" si="27"/>
        <v>-1.95760364539089-0.16491134361001i</v>
      </c>
    </row>
    <row r="227" spans="2:10" x14ac:dyDescent="0.25">
      <c r="B227" s="3">
        <f t="shared" si="25"/>
        <v>202</v>
      </c>
      <c r="C227">
        <f t="shared" si="26"/>
        <v>3.5255650890285457</v>
      </c>
      <c r="D227" s="3">
        <f>$D$4+$D$6*COS(C227)</f>
        <v>-1.2162614327518053</v>
      </c>
      <c r="E227" s="3">
        <f>$E$4+$D$6*SIN(C227)</f>
        <v>-0.4307975824282988</v>
      </c>
      <c r="F227" s="3" t="str">
        <f t="shared" si="22"/>
        <v>-1.21626143275181-0.430797582428299i</v>
      </c>
      <c r="H227" s="3">
        <f t="shared" si="23"/>
        <v>-1.9468021202657007</v>
      </c>
      <c r="I227">
        <f t="shared" si="24"/>
        <v>-0.17204140257110578</v>
      </c>
      <c r="J227" s="3" t="str">
        <f t="shared" si="27"/>
        <v>-1.9468021202657-0.172041402571106i</v>
      </c>
    </row>
    <row r="228" spans="2:10" x14ac:dyDescent="0.25">
      <c r="B228" s="3">
        <f t="shared" si="25"/>
        <v>203</v>
      </c>
      <c r="C228">
        <f t="shared" si="26"/>
        <v>3.5430183815484888</v>
      </c>
      <c r="D228" s="3">
        <f>$D$4+$D$6*COS(C228)</f>
        <v>-1.2085805814703063</v>
      </c>
      <c r="E228" s="3">
        <f>$E$4+$D$6*SIN(C228)</f>
        <v>-0.44934079776266456</v>
      </c>
      <c r="F228" s="3" t="str">
        <f t="shared" si="22"/>
        <v>-1.20858058147031-0.449340797762665i</v>
      </c>
      <c r="H228" s="3">
        <f t="shared" si="23"/>
        <v>-1.9355139117541089</v>
      </c>
      <c r="I228">
        <f t="shared" si="24"/>
        <v>-0.17907267699522889</v>
      </c>
      <c r="J228" s="3" t="str">
        <f t="shared" si="27"/>
        <v>-1.93551391175411-0.179072676995229i</v>
      </c>
    </row>
    <row r="229" spans="2:10" x14ac:dyDescent="0.25">
      <c r="B229" s="3">
        <f t="shared" si="25"/>
        <v>204</v>
      </c>
      <c r="C229">
        <f t="shared" si="26"/>
        <v>3.5604716740684319</v>
      </c>
      <c r="D229" s="3">
        <f>$D$4+$D$6*COS(C229)</f>
        <v>-1.200577276288991</v>
      </c>
      <c r="E229" s="3">
        <f>$E$4+$D$6*SIN(C229)</f>
        <v>-0.46774713953716973</v>
      </c>
      <c r="F229" s="3" t="str">
        <f t="shared" si="22"/>
        <v>-1.20057727628899-0.46774713953717i</v>
      </c>
      <c r="H229" s="3">
        <f t="shared" si="23"/>
        <v>-1.9237411538077425</v>
      </c>
      <c r="I229">
        <f t="shared" si="24"/>
        <v>-0.18600114799919387</v>
      </c>
      <c r="J229" s="3" t="str">
        <f t="shared" si="27"/>
        <v>-1.92374115380774-0.186001147999194i</v>
      </c>
    </row>
    <row r="230" spans="2:10" x14ac:dyDescent="0.25">
      <c r="B230" s="3">
        <f t="shared" si="25"/>
        <v>205</v>
      </c>
      <c r="C230">
        <f t="shared" si="26"/>
        <v>3.5779249665883754</v>
      </c>
      <c r="D230" s="3">
        <f>$D$4+$D$6*COS(C230)</f>
        <v>-1.1922539550921474</v>
      </c>
      <c r="E230" s="3">
        <f>$E$4+$D$6*SIN(C230)</f>
        <v>-0.48601100100180411</v>
      </c>
      <c r="F230" s="3" t="str">
        <f t="shared" si="22"/>
        <v>-1.19225395509215-0.486011001001804i</v>
      </c>
      <c r="H230" s="3">
        <f t="shared" si="23"/>
        <v>-1.9114860733923913</v>
      </c>
      <c r="I230">
        <f t="shared" si="24"/>
        <v>-0.19282285910066616</v>
      </c>
      <c r="J230" s="3" t="str">
        <f t="shared" si="27"/>
        <v>-1.91148607339239-0.192822859100666i</v>
      </c>
    </row>
    <row r="231" spans="2:10" x14ac:dyDescent="0.25">
      <c r="B231" s="3">
        <f t="shared" si="25"/>
        <v>206</v>
      </c>
      <c r="C231">
        <f t="shared" si="26"/>
        <v>3.5953782591083185</v>
      </c>
      <c r="D231" s="3">
        <f>$D$4+$D$6*COS(C231)</f>
        <v>-1.1836131532440421</v>
      </c>
      <c r="E231" s="3">
        <f>$E$4+$D$6*SIN(C231)</f>
        <v>-0.50412681880743859</v>
      </c>
      <c r="F231" s="3" t="str">
        <f t="shared" si="22"/>
        <v>-1.18361315324404-0.504126818807439i</v>
      </c>
      <c r="H231" s="3">
        <f t="shared" si="23"/>
        <v>-1.8987509902847255</v>
      </c>
      <c r="I231">
        <f t="shared" si="24"/>
        <v>-0.19953391883159782</v>
      </c>
      <c r="J231" s="3" t="str">
        <f t="shared" si="27"/>
        <v>-1.89875099028473-0.199533918831598i</v>
      </c>
    </row>
    <row r="232" spans="2:10" x14ac:dyDescent="0.25">
      <c r="B232" s="3">
        <f t="shared" si="25"/>
        <v>207</v>
      </c>
      <c r="C232">
        <f t="shared" si="26"/>
        <v>3.6128315516282616</v>
      </c>
      <c r="D232" s="3">
        <f>$D$4+$D$6*COS(C232)</f>
        <v>-1.1746575028166231</v>
      </c>
      <c r="E232" s="3">
        <f>$E$4+$D$6*SIN(C232)</f>
        <v>-0.52208907470047816</v>
      </c>
      <c r="F232" s="3" t="str">
        <f t="shared" si="22"/>
        <v>-1.17465750281662-0.522089074700478i</v>
      </c>
      <c r="H232" s="3">
        <f t="shared" si="23"/>
        <v>-1.8855383168678075</v>
      </c>
      <c r="I232">
        <f t="shared" si="24"/>
        <v>-0.20613050333787303</v>
      </c>
      <c r="J232" s="3" t="str">
        <f t="shared" si="27"/>
        <v>-1.88553831686781-0.206130503337873i</v>
      </c>
    </row>
    <row r="233" spans="2:10" x14ac:dyDescent="0.25">
      <c r="B233" s="3">
        <f t="shared" si="25"/>
        <v>208</v>
      </c>
      <c r="C233">
        <f t="shared" si="26"/>
        <v>3.6302848441482056</v>
      </c>
      <c r="D233" s="3">
        <f>$D$4+$D$6*COS(C233)</f>
        <v>-1.1653897317877657</v>
      </c>
      <c r="E233" s="3">
        <f>$E$4+$D$6*SIN(C233)</f>
        <v>-0.53989229720377441</v>
      </c>
      <c r="F233" s="3" t="str">
        <f t="shared" si="22"/>
        <v>-1.16538973178777-0.539892297203774i</v>
      </c>
      <c r="H233" s="3">
        <f t="shared" si="23"/>
        <v>-1.871850557926316</v>
      </c>
      <c r="I233">
        <f t="shared" si="24"/>
        <v>-0.21260885896435205</v>
      </c>
      <c r="J233" s="3" t="str">
        <f t="shared" si="27"/>
        <v>-1.87185055792632-0.212608858964352i</v>
      </c>
    </row>
    <row r="234" spans="2:10" x14ac:dyDescent="0.25">
      <c r="B234" s="3">
        <f t="shared" si="25"/>
        <v>209</v>
      </c>
      <c r="C234">
        <f t="shared" si="26"/>
        <v>3.6477381366681487</v>
      </c>
      <c r="D234" s="3">
        <f>$D$4+$D$6*COS(C234)</f>
        <v>-1.155812663210305</v>
      </c>
      <c r="E234" s="3">
        <f>$E$4+$D$6*SIN(C234)</f>
        <v>-0.5575310632832875</v>
      </c>
      <c r="F234" s="3" t="str">
        <f t="shared" si="22"/>
        <v>-1.1558126632103-0.557531063283287i</v>
      </c>
      <c r="H234" s="3">
        <f t="shared" si="23"/>
        <v>-1.8576903104424294</v>
      </c>
      <c r="I234">
        <f t="shared" si="24"/>
        <v>-0.21896530482447357</v>
      </c>
      <c r="J234" s="3" t="str">
        <f t="shared" si="27"/>
        <v>-1.85769031044243-0.218965304824474i</v>
      </c>
    </row>
    <row r="235" spans="2:10" x14ac:dyDescent="0.25">
      <c r="B235" s="3">
        <f t="shared" si="25"/>
        <v>210</v>
      </c>
      <c r="C235">
        <f t="shared" si="26"/>
        <v>3.6651914291880923</v>
      </c>
      <c r="D235" s="3">
        <f>$D$4+$D$6*COS(C235)</f>
        <v>-1.1459292143521043</v>
      </c>
      <c r="E235" s="3">
        <f>$E$4+$D$6*SIN(C235)</f>
        <v>-0.57500000000000007</v>
      </c>
      <c r="F235" s="3" t="str">
        <f t="shared" si="22"/>
        <v>-1.1459292143521-0.575i</v>
      </c>
      <c r="H235" s="3">
        <f t="shared" si="23"/>
        <v>-1.8430602633933484</v>
      </c>
      <c r="I235">
        <f t="shared" si="24"/>
        <v>-0.2251962353535496</v>
      </c>
      <c r="J235" s="3" t="str">
        <f t="shared" si="27"/>
        <v>-1.84306026339335-0.22519623535355i</v>
      </c>
    </row>
    <row r="236" spans="2:10" x14ac:dyDescent="0.25">
      <c r="B236" s="3">
        <f t="shared" si="25"/>
        <v>211</v>
      </c>
      <c r="C236">
        <f t="shared" si="26"/>
        <v>3.6826447217080354</v>
      </c>
      <c r="D236" s="3">
        <f>$D$4+$D$6*COS(C236)</f>
        <v>-1.1357423958074291</v>
      </c>
      <c r="E236" s="3">
        <f>$E$4+$D$6*SIN(C236)</f>
        <v>-0.59229378614656225</v>
      </c>
      <c r="F236" s="3" t="str">
        <f t="shared" si="22"/>
        <v>-1.13574239580743-0.592293786146562i</v>
      </c>
      <c r="H236" s="3">
        <f t="shared" si="23"/>
        <v>-1.827963197551483</v>
      </c>
      <c r="I236">
        <f t="shared" si="24"/>
        <v>-0.23129812284483608</v>
      </c>
      <c r="J236" s="3" t="str">
        <f t="shared" si="27"/>
        <v>-1.82796319755148-0.231298122844836i</v>
      </c>
    </row>
    <row r="237" spans="2:10" x14ac:dyDescent="0.25">
      <c r="B237" s="3">
        <f t="shared" si="25"/>
        <v>212</v>
      </c>
      <c r="C237">
        <f t="shared" si="26"/>
        <v>3.7000980142279785</v>
      </c>
      <c r="D237" s="3">
        <f>$D$4+$D$6*COS(C237)</f>
        <v>-1.1252553105798899</v>
      </c>
      <c r="E237" s="3">
        <f>$E$4+$D$6*SIN(C237)</f>
        <v>-0.60940715386818545</v>
      </c>
      <c r="F237" s="3" t="str">
        <f t="shared" si="22"/>
        <v>-1.12525531057989-0.609407153868185i</v>
      </c>
      <c r="H237" s="3">
        <f t="shared" si="23"/>
        <v>-1.8124019852883437</v>
      </c>
      <c r="I237">
        <f t="shared" si="24"/>
        <v>-0.23726751996744277</v>
      </c>
      <c r="J237" s="3" t="str">
        <f t="shared" si="27"/>
        <v>-1.81240198528834-0.237267519967443i</v>
      </c>
    </row>
    <row r="238" spans="2:10" x14ac:dyDescent="0.25">
      <c r="B238" s="3">
        <f t="shared" si="25"/>
        <v>213</v>
      </c>
      <c r="C238">
        <f t="shared" si="26"/>
        <v>3.717551306747922</v>
      </c>
      <c r="D238" s="3">
        <f>$D$4+$D$6*COS(C238)</f>
        <v>-1.1144711531372375</v>
      </c>
      <c r="E238" s="3">
        <f>$E$4+$D$6*SIN(C238)</f>
        <v>-0.62633489026728106</v>
      </c>
      <c r="F238" s="3" t="str">
        <f t="shared" si="22"/>
        <v>-1.11447115313724-0.626334890267281i</v>
      </c>
      <c r="H238" s="3">
        <f t="shared" si="23"/>
        <v>-1.7963795903832187</v>
      </c>
      <c r="I238">
        <f t="shared" si="24"/>
        <v>-0.24310106226509431</v>
      </c>
      <c r="J238" s="3" t="str">
        <f t="shared" si="27"/>
        <v>-1.79637959038322-0.243101062265094i</v>
      </c>
    </row>
    <row r="239" spans="2:10" x14ac:dyDescent="0.25">
      <c r="B239" s="3">
        <f t="shared" si="25"/>
        <v>214</v>
      </c>
      <c r="C239">
        <f t="shared" si="26"/>
        <v>3.7350045992678651</v>
      </c>
      <c r="D239" s="3">
        <f>$D$4+$D$6*COS(C239)</f>
        <v>-1.103393208438298</v>
      </c>
      <c r="E239" s="3">
        <f>$E$4+$D$6*SIN(C239)</f>
        <v>-0.64307183899135867</v>
      </c>
      <c r="F239" s="3" t="str">
        <f t="shared" si="22"/>
        <v>-1.1033932084383-0.643071838991359i</v>
      </c>
      <c r="H239" s="3">
        <f t="shared" si="23"/>
        <v>-1.7798990678377438</v>
      </c>
      <c r="I239">
        <f t="shared" si="24"/>
        <v>-0.24879547063472068</v>
      </c>
      <c r="J239" s="3" t="str">
        <f t="shared" si="27"/>
        <v>-1.77989906783774-0.248795470634721i</v>
      </c>
    </row>
    <row r="240" spans="2:10" x14ac:dyDescent="0.25">
      <c r="B240" s="3">
        <f t="shared" si="25"/>
        <v>215</v>
      </c>
      <c r="C240">
        <f t="shared" si="26"/>
        <v>3.7524578917878082</v>
      </c>
      <c r="D240" s="3">
        <f>$D$4+$D$6*COS(C240)</f>
        <v>-1.0920248509323407</v>
      </c>
      <c r="E240" s="3">
        <f>$E$4+$D$6*SIN(C240)</f>
        <v>-0.65961290180370269</v>
      </c>
      <c r="F240" s="3" t="str">
        <f t="shared" si="22"/>
        <v>-1.09202485093234-0.659612901803703i</v>
      </c>
      <c r="H240" s="3">
        <f t="shared" si="23"/>
        <v>-1.7629635636975005</v>
      </c>
      <c r="I240">
        <f t="shared" si="24"/>
        <v>-0.25434755378380858</v>
      </c>
      <c r="J240" s="3" t="str">
        <f t="shared" si="27"/>
        <v>-1.7629635636975-0.254347553783809i</v>
      </c>
    </row>
    <row r="241" spans="2:10" x14ac:dyDescent="0.25">
      <c r="B241" s="3">
        <f t="shared" si="25"/>
        <v>216</v>
      </c>
      <c r="C241">
        <f t="shared" si="26"/>
        <v>3.7699111843077517</v>
      </c>
      <c r="D241" s="3">
        <f>$D$4+$D$6*COS(C241)</f>
        <v>-1.0803695435311895</v>
      </c>
      <c r="E241" s="3">
        <f>$E$4+$D$6*SIN(C241)</f>
        <v>-0.67595304013634394</v>
      </c>
      <c r="F241" s="3" t="str">
        <f t="shared" si="22"/>
        <v>-1.08036954353119-0.675953040136344i</v>
      </c>
      <c r="H241" s="3">
        <f t="shared" si="23"/>
        <v>-1.7455763148818133</v>
      </c>
      <c r="I241">
        <f t="shared" si="24"/>
        <v>-0.25975421066540294</v>
      </c>
      <c r="J241" s="3" t="str">
        <f t="shared" si="27"/>
        <v>-1.74557631488181-0.259754210665403i</v>
      </c>
    </row>
    <row r="242" spans="2:10" x14ac:dyDescent="0.25">
      <c r="B242" s="3">
        <f t="shared" si="25"/>
        <v>217</v>
      </c>
      <c r="C242">
        <f t="shared" si="26"/>
        <v>3.7873644768276948</v>
      </c>
      <c r="D242" s="3">
        <f>$D$4+$D$6*COS(C242)</f>
        <v>-1.0684308365543869</v>
      </c>
      <c r="E242" s="3">
        <f>$E$4+$D$6*SIN(C242)</f>
        <v>-0.69208727662485525</v>
      </c>
      <c r="F242" s="3" t="str">
        <f t="shared" si="22"/>
        <v>-1.06843083655439-0.692087276624855i</v>
      </c>
      <c r="H242" s="3">
        <f t="shared" si="23"/>
        <v>-1.7277406490229277</v>
      </c>
      <c r="I242">
        <f t="shared" si="24"/>
        <v>-0.26501243288959647</v>
      </c>
      <c r="J242" s="3" t="str">
        <f t="shared" si="27"/>
        <v>-1.72774064902293-0.265012432889596i</v>
      </c>
    </row>
    <row r="243" spans="2:10" x14ac:dyDescent="0.25">
      <c r="B243" s="3">
        <f t="shared" si="25"/>
        <v>218</v>
      </c>
      <c r="C243">
        <f t="shared" si="26"/>
        <v>3.8048177693476379</v>
      </c>
      <c r="D243" s="3">
        <f>$D$4+$D$6*COS(C243)</f>
        <v>-1.0562123666477305</v>
      </c>
      <c r="E243" s="3">
        <f>$E$4+$D$6*SIN(C243)</f>
        <v>-0.70801069662450644</v>
      </c>
      <c r="F243" s="3" t="str">
        <f t="shared" si="22"/>
        <v>-1.05621236664773-0.708010696624506i</v>
      </c>
      <c r="H243" s="3">
        <f t="shared" si="23"/>
        <v>-1.7094599843157909</v>
      </c>
      <c r="I243">
        <f t="shared" si="24"/>
        <v>-0.27011930711030047</v>
      </c>
      <c r="J243" s="3" t="str">
        <f t="shared" si="27"/>
        <v>-1.70945998431579-0.2701193071103i</v>
      </c>
    </row>
    <row r="244" spans="2:10" x14ac:dyDescent="0.25">
      <c r="B244" s="3">
        <f t="shared" si="25"/>
        <v>219</v>
      </c>
      <c r="C244">
        <f t="shared" si="26"/>
        <v>3.8222710618675819</v>
      </c>
      <c r="D244" s="3">
        <f>$D$4+$D$6*COS(C244)</f>
        <v>-1.0437178556755162</v>
      </c>
      <c r="E244" s="3">
        <f>$E$4+$D$6*SIN(C244)</f>
        <v>-0.72371844970731325</v>
      </c>
      <c r="F244" s="3" t="str">
        <f t="shared" si="22"/>
        <v>-1.04371785567552-0.723718449707313i</v>
      </c>
      <c r="H244" s="3">
        <f t="shared" si="23"/>
        <v>-1.6907378293796689</v>
      </c>
      <c r="I244">
        <f t="shared" si="24"/>
        <v>-0.27507201738603432</v>
      </c>
      <c r="J244" s="3" t="str">
        <f t="shared" si="27"/>
        <v>-1.69073782937967-0.275072017386034i</v>
      </c>
    </row>
    <row r="245" spans="2:10" x14ac:dyDescent="0.25">
      <c r="B245" s="3">
        <f t="shared" si="25"/>
        <v>220</v>
      </c>
      <c r="C245">
        <f t="shared" si="26"/>
        <v>3.839724354387525</v>
      </c>
      <c r="D245" s="3">
        <f>$D$4+$D$6*COS(C245)</f>
        <v>-1.0309511095868247</v>
      </c>
      <c r="E245" s="3">
        <f>$E$4+$D$6*SIN(C245)</f>
        <v>-0.73920575113952003</v>
      </c>
      <c r="F245" s="3" t="str">
        <f t="shared" si="22"/>
        <v>-1.03095110958682-0.73920575113952i</v>
      </c>
      <c r="H245" s="3">
        <f t="shared" si="23"/>
        <v>-1.6715777831328715</v>
      </c>
      <c r="I245">
        <f t="shared" si="24"/>
        <v>-0.27986784751341626</v>
      </c>
      <c r="J245" s="3" t="str">
        <f t="shared" si="27"/>
        <v>-1.67157778313287-0.279867847513416i</v>
      </c>
    </row>
    <row r="246" spans="2:10" x14ac:dyDescent="0.25">
      <c r="B246" s="3">
        <f t="shared" si="25"/>
        <v>221</v>
      </c>
      <c r="C246">
        <f t="shared" si="26"/>
        <v>3.8571776469074686</v>
      </c>
      <c r="D246" s="3">
        <f>$D$4+$D$6*COS(C246)</f>
        <v>-1.0179160172561876</v>
      </c>
      <c r="E246" s="3">
        <f>$E$4+$D$6*SIN(C246)</f>
        <v>-0.75446788333908343</v>
      </c>
      <c r="F246" s="3" t="str">
        <f t="shared" si="22"/>
        <v>-1.01791601725619-0.754467883339083i</v>
      </c>
      <c r="H246" s="3">
        <f t="shared" si="23"/>
        <v>-1.651983534681845</v>
      </c>
      <c r="I246">
        <f t="shared" si="24"/>
        <v>-0.28450418333198918</v>
      </c>
      <c r="J246" s="3" t="str">
        <f t="shared" si="27"/>
        <v>-1.65198353468185-0.284504183331989i</v>
      </c>
    </row>
    <row r="247" spans="2:10" x14ac:dyDescent="0.25">
      <c r="B247" s="3">
        <f t="shared" si="25"/>
        <v>222</v>
      </c>
      <c r="C247">
        <f t="shared" si="26"/>
        <v>3.8746309394274117</v>
      </c>
      <c r="D247" s="3">
        <f>$D$4+$D$6*COS(C247)</f>
        <v>-1.0046165492990033</v>
      </c>
      <c r="E247" s="3">
        <f>$E$4+$D$6*SIN(C247)</f>
        <v>-0.76950019731268693</v>
      </c>
      <c r="F247" s="3" t="str">
        <f t="shared" si="22"/>
        <v>-1.004616549299-0.769500197312687i</v>
      </c>
      <c r="H247" s="3">
        <f t="shared" si="23"/>
        <v>-1.6319588632259565</v>
      </c>
      <c r="I247">
        <f t="shared" si="24"/>
        <v>-0.28897851499894034</v>
      </c>
      <c r="J247" s="3" t="str">
        <f t="shared" si="27"/>
        <v>-1.63195886322596-0.28897851499894i</v>
      </c>
    </row>
    <row r="248" spans="2:10" x14ac:dyDescent="0.25">
      <c r="B248" s="3">
        <f t="shared" si="25"/>
        <v>223</v>
      </c>
      <c r="C248">
        <f t="shared" si="26"/>
        <v>3.8920842319473548</v>
      </c>
      <c r="D248" s="3">
        <f>$D$4+$D$6*COS(C248)</f>
        <v>-0.99105675686204608</v>
      </c>
      <c r="E248" s="3">
        <f>$E$4+$D$6*SIN(C248)</f>
        <v>-0.78429811407187311</v>
      </c>
      <c r="F248" s="3" t="str">
        <f t="shared" si="22"/>
        <v>-0.991056756862046-0.784298114071873i</v>
      </c>
      <c r="H248" s="3">
        <f t="shared" si="23"/>
        <v>-1.6115076379792606</v>
      </c>
      <c r="I248">
        <f t="shared" si="24"/>
        <v>-0.2932884392322313</v>
      </c>
      <c r="J248" s="3" t="str">
        <f t="shared" si="27"/>
        <v>-1.61150763797926-0.293288439232231i</v>
      </c>
    </row>
    <row r="249" spans="2:10" x14ac:dyDescent="0.25">
      <c r="B249" s="3">
        <f t="shared" si="25"/>
        <v>224</v>
      </c>
      <c r="C249">
        <f t="shared" si="26"/>
        <v>3.9095375244672983</v>
      </c>
      <c r="D249" s="3">
        <f>$D$4+$D$6*COS(C249)</f>
        <v>-0.97724077038944868</v>
      </c>
      <c r="E249" s="3">
        <f>$E$4+$D$6*SIN(C249)</f>
        <v>-0.79885712602784686</v>
      </c>
      <c r="F249" s="3" t="str">
        <f t="shared" si="22"/>
        <v>-0.977240770389449-0.798857126027847i</v>
      </c>
      <c r="H249" s="3">
        <f t="shared" si="23"/>
        <v>-1.5906338181105919</v>
      </c>
      <c r="I249">
        <f t="shared" si="24"/>
        <v>-0.2974316615205741</v>
      </c>
      <c r="J249" s="3" t="str">
        <f t="shared" si="27"/>
        <v>-1.59063381811059-0.297431661520574i</v>
      </c>
    </row>
    <row r="250" spans="2:10" x14ac:dyDescent="0.25">
      <c r="B250" s="3">
        <f t="shared" si="25"/>
        <v>225</v>
      </c>
      <c r="C250">
        <f t="shared" si="26"/>
        <v>3.9269908169872414</v>
      </c>
      <c r="D250" s="3">
        <f>$D$4+$D$6*COS(C250)</f>
        <v>-0.96317279836452985</v>
      </c>
      <c r="E250" s="3">
        <f>$E$4+$D$6*SIN(C250)</f>
        <v>-0.81317279836452949</v>
      </c>
      <c r="F250" s="3" t="str">
        <f t="shared" si="22"/>
        <v>-0.96317279836453-0.813172798364529i</v>
      </c>
      <c r="H250" s="3">
        <f t="shared" si="23"/>
        <v>-1.5693414527033176</v>
      </c>
      <c r="I250">
        <f t="shared" si="24"/>
        <v>-0.30140599829862991</v>
      </c>
      <c r="J250" s="3" t="str">
        <f t="shared" si="27"/>
        <v>-1.56934145270332-0.30140599829863i</v>
      </c>
    </row>
    <row r="251" spans="2:10" x14ac:dyDescent="0.25">
      <c r="B251" s="3">
        <f t="shared" si="25"/>
        <v>226</v>
      </c>
      <c r="C251">
        <f t="shared" si="26"/>
        <v>3.9444441095071845</v>
      </c>
      <c r="D251" s="3">
        <f>$D$4+$D$6*COS(C251)</f>
        <v>-0.94885712602784722</v>
      </c>
      <c r="E251" s="3">
        <f>$E$4+$D$6*SIN(C251)</f>
        <v>-0.82724077038944843</v>
      </c>
      <c r="F251" s="3" t="str">
        <f t="shared" si="22"/>
        <v>-0.948857126027847-0.827240770389448i</v>
      </c>
      <c r="H251" s="3">
        <f t="shared" si="23"/>
        <v>-1.5476346807360888</v>
      </c>
      <c r="I251">
        <f t="shared" si="24"/>
        <v>-0.30520937908573942</v>
      </c>
      <c r="J251" s="3" t="str">
        <f t="shared" si="27"/>
        <v>-1.54763468073609-0.305209379085739i</v>
      </c>
    </row>
    <row r="252" spans="2:10" x14ac:dyDescent="0.25">
      <c r="B252" s="3">
        <f t="shared" si="25"/>
        <v>227</v>
      </c>
      <c r="C252">
        <f t="shared" si="26"/>
        <v>3.9618974020271276</v>
      </c>
      <c r="D252" s="3">
        <f>$D$4+$D$6*COS(C252)</f>
        <v>-0.93429811407187369</v>
      </c>
      <c r="E252" s="3">
        <f>$E$4+$D$6*SIN(C252)</f>
        <v>-0.84105675686204562</v>
      </c>
      <c r="F252" s="3" t="str">
        <f t="shared" si="22"/>
        <v>-0.934298114071874-0.841056756862046i</v>
      </c>
      <c r="H252" s="3">
        <f t="shared" si="23"/>
        <v>-1.5255177310859567</v>
      </c>
      <c r="I252">
        <f t="shared" si="24"/>
        <v>-0.30883984858641478</v>
      </c>
      <c r="J252" s="3" t="str">
        <f t="shared" si="27"/>
        <v>-1.52551773108596-0.308839848586415i</v>
      </c>
    </row>
    <row r="253" spans="2:10" x14ac:dyDescent="0.25">
      <c r="B253" s="3">
        <f t="shared" si="25"/>
        <v>228</v>
      </c>
      <c r="C253">
        <f t="shared" si="26"/>
        <v>3.9793506945470711</v>
      </c>
      <c r="D253" s="3">
        <f>$D$4+$D$6*COS(C253)</f>
        <v>-0.91950019731268717</v>
      </c>
      <c r="E253" s="3">
        <f>$E$4+$D$6*SIN(C253)</f>
        <v>-0.8546165492990031</v>
      </c>
      <c r="F253" s="3" t="str">
        <f t="shared" si="22"/>
        <v>-0.919500197312687-0.854616549299003i</v>
      </c>
      <c r="H253" s="3">
        <f t="shared" si="23"/>
        <v>-1.5029949225552</v>
      </c>
      <c r="I253">
        <f t="shared" si="24"/>
        <v>-0.31229556875075282</v>
      </c>
      <c r="J253" s="3" t="str">
        <f t="shared" si="27"/>
        <v>-1.5029949225552-0.312295568750753i</v>
      </c>
    </row>
    <row r="254" spans="2:10" x14ac:dyDescent="0.25">
      <c r="B254" s="3">
        <f t="shared" si="25"/>
        <v>229</v>
      </c>
      <c r="C254">
        <f t="shared" si="26"/>
        <v>3.9968039870670142</v>
      </c>
      <c r="D254" s="3">
        <f>$D$4+$D$6*COS(C254)</f>
        <v>-0.90446788333908368</v>
      </c>
      <c r="E254" s="3">
        <f>$E$4+$D$6*SIN(C254)</f>
        <v>-0.86791601725618739</v>
      </c>
      <c r="F254" s="3" t="str">
        <f t="shared" si="22"/>
        <v>-0.904467883339084-0.867916017256187i</v>
      </c>
      <c r="H254" s="3">
        <f t="shared" si="23"/>
        <v>-1.4800706639232195</v>
      </c>
      <c r="I254">
        <f t="shared" si="24"/>
        <v>-0.3155748207928516</v>
      </c>
      <c r="J254" s="3" t="str">
        <f t="shared" si="27"/>
        <v>-1.48007066392322-0.315574820792852i</v>
      </c>
    </row>
    <row r="255" spans="2:10" x14ac:dyDescent="0.25">
      <c r="B255" s="3">
        <f t="shared" si="25"/>
        <v>230</v>
      </c>
      <c r="C255">
        <f t="shared" si="26"/>
        <v>4.0142572795869578</v>
      </c>
      <c r="D255" s="3">
        <f>$D$4+$D$6*COS(C255)</f>
        <v>-0.88920575113952038</v>
      </c>
      <c r="E255" s="3">
        <f>$E$4+$D$6*SIN(C255)</f>
        <v>-0.88095110958682454</v>
      </c>
      <c r="F255" s="3" t="str">
        <f t="shared" si="22"/>
        <v>-0.88920575113952-0.880951109586825i</v>
      </c>
      <c r="H255" s="3">
        <f t="shared" si="23"/>
        <v>-1.4567494540248473</v>
      </c>
      <c r="I255">
        <f t="shared" si="24"/>
        <v>-0.31867600716523115</v>
      </c>
      <c r="J255" s="3" t="str">
        <f t="shared" si="27"/>
        <v>-1.45674945402485-0.318676007165231i</v>
      </c>
    </row>
    <row r="256" spans="2:10" x14ac:dyDescent="0.25">
      <c r="B256" s="3">
        <f t="shared" si="25"/>
        <v>231</v>
      </c>
      <c r="C256">
        <f t="shared" si="26"/>
        <v>4.0317105721069018</v>
      </c>
      <c r="D256" s="3">
        <f>$D$4+$D$6*COS(C256)</f>
        <v>-0.87371844970731272</v>
      </c>
      <c r="E256" s="3">
        <f>$E$4+$D$6*SIN(C256)</f>
        <v>-0.89371785567551676</v>
      </c>
      <c r="F256" s="3" t="str">
        <f t="shared" si="22"/>
        <v>-0.873718449707313-0.893717855675517i</v>
      </c>
      <c r="H256" s="3">
        <f t="shared" si="23"/>
        <v>-1.4330358818564171</v>
      </c>
      <c r="I256">
        <f t="shared" si="24"/>
        <v>-0.32159765348717317</v>
      </c>
      <c r="J256" s="3" t="str">
        <f t="shared" si="27"/>
        <v>-1.43303588185642-0.321597653487173i</v>
      </c>
    </row>
    <row r="257" spans="2:10" x14ac:dyDescent="0.25">
      <c r="B257" s="3">
        <f t="shared" si="25"/>
        <v>232</v>
      </c>
      <c r="C257">
        <f t="shared" si="26"/>
        <v>4.0491638646268449</v>
      </c>
      <c r="D257" s="3">
        <f>$D$4+$D$6*COS(C257)</f>
        <v>-0.8580106966245068</v>
      </c>
      <c r="E257" s="3">
        <f>$E$4+$D$6*SIN(C257)</f>
        <v>-0.90621236664773042</v>
      </c>
      <c r="F257" s="3" t="str">
        <f t="shared" si="22"/>
        <v>-0.858010696624507-0.90621236664773i</v>
      </c>
      <c r="H257" s="3">
        <f t="shared" si="23"/>
        <v>-1.4089346267109222</v>
      </c>
      <c r="I257">
        <f t="shared" si="24"/>
        <v>-0.3243384104248177</v>
      </c>
      <c r="J257" s="3" t="str">
        <f t="shared" si="27"/>
        <v>-1.40893462671092-0.324338410424818i</v>
      </c>
    </row>
    <row r="258" spans="2:10" x14ac:dyDescent="0.25">
      <c r="B258" s="3">
        <f t="shared" si="25"/>
        <v>233</v>
      </c>
      <c r="C258">
        <f t="shared" si="26"/>
        <v>4.066617157146788</v>
      </c>
      <c r="D258" s="3">
        <f>$D$4+$D$6*COS(C258)</f>
        <v>-0.8420872766248555</v>
      </c>
      <c r="E258" s="3">
        <f>$E$4+$D$6*SIN(C258)</f>
        <v>-0.91843083655438673</v>
      </c>
      <c r="F258" s="3" t="str">
        <f t="shared" si="22"/>
        <v>-0.842087276624855-0.918430836554387i</v>
      </c>
      <c r="H258" s="3">
        <f t="shared" si="23"/>
        <v>-1.3844504583435673</v>
      </c>
      <c r="I258">
        <f t="shared" si="24"/>
        <v>-0.32689705552075421</v>
      </c>
      <c r="J258" s="3" t="str">
        <f t="shared" si="27"/>
        <v>-1.38445045834357-0.326897055520754i</v>
      </c>
    </row>
    <row r="259" spans="2:10" x14ac:dyDescent="0.25">
      <c r="B259" s="3">
        <f t="shared" si="25"/>
        <v>234</v>
      </c>
      <c r="C259">
        <f t="shared" si="26"/>
        <v>4.0840704496667311</v>
      </c>
      <c r="D259" s="3">
        <f>$D$4+$D$6*COS(C259)</f>
        <v>-0.82595304013634419</v>
      </c>
      <c r="E259" s="3">
        <f>$E$4+$D$6*SIN(C259)</f>
        <v>-0.93036954353118939</v>
      </c>
      <c r="F259" s="3" t="str">
        <f t="shared" si="22"/>
        <v>-0.825953040136344-0.930369543531189i</v>
      </c>
      <c r="H259" s="3">
        <f t="shared" si="23"/>
        <v>-1.3595882371690182</v>
      </c>
      <c r="I259">
        <f t="shared" si="24"/>
        <v>-0.32927249497076627</v>
      </c>
      <c r="J259" s="3" t="str">
        <f t="shared" si="27"/>
        <v>-1.35958823716902-0.329272494970766i</v>
      </c>
    </row>
    <row r="260" spans="2:10" x14ac:dyDescent="0.25">
      <c r="B260" s="3">
        <f t="shared" si="25"/>
        <v>235</v>
      </c>
      <c r="C260">
        <f t="shared" si="26"/>
        <v>4.1015237421866741</v>
      </c>
      <c r="D260" s="3">
        <f>$D$4+$D$6*COS(C260)</f>
        <v>-0.80961290180370327</v>
      </c>
      <c r="E260" s="3">
        <f>$E$4+$D$6*SIN(C260)</f>
        <v>-0.94202485093234023</v>
      </c>
      <c r="F260" s="3" t="str">
        <f t="shared" si="22"/>
        <v>-0.809612901803703-0.94202485093234i</v>
      </c>
      <c r="H260" s="3">
        <f t="shared" si="23"/>
        <v>-1.3343529144916062</v>
      </c>
      <c r="I260">
        <f t="shared" si="24"/>
        <v>-0.33146376534528366</v>
      </c>
      <c r="J260" s="3" t="str">
        <f t="shared" si="27"/>
        <v>-1.33435291449161-0.331463765345284i</v>
      </c>
    </row>
    <row r="261" spans="2:10" x14ac:dyDescent="0.25">
      <c r="B261" s="3">
        <f t="shared" si="25"/>
        <v>236</v>
      </c>
      <c r="C261">
        <f t="shared" si="26"/>
        <v>4.1189770347066172</v>
      </c>
      <c r="D261" s="3">
        <f>$D$4+$D$6*COS(C261)</f>
        <v>-0.79307183899135925</v>
      </c>
      <c r="E261" s="3">
        <f>$E$4+$D$6*SIN(C261)</f>
        <v>-0.95339320843829756</v>
      </c>
      <c r="F261" s="3" t="str">
        <f t="shared" si="22"/>
        <v>-0.793071838991359-0.953393208438298i</v>
      </c>
      <c r="H261" s="3">
        <f t="shared" si="23"/>
        <v>-1.3087495327697214</v>
      </c>
      <c r="I261">
        <f t="shared" si="24"/>
        <v>-0.33347003525301044</v>
      </c>
      <c r="J261" s="3" t="str">
        <f t="shared" si="27"/>
        <v>-1.30874953276972-0.33347003525301i</v>
      </c>
    </row>
    <row r="262" spans="2:10" x14ac:dyDescent="0.25">
      <c r="B262" s="3">
        <f t="shared" si="25"/>
        <v>237</v>
      </c>
      <c r="C262">
        <f t="shared" si="26"/>
        <v>4.1364303272265612</v>
      </c>
      <c r="D262" s="3">
        <f>$D$4+$D$6*COS(C262)</f>
        <v>-0.77633489026728097</v>
      </c>
      <c r="E262" s="3">
        <f>$E$4+$D$6*SIN(C262)</f>
        <v>-0.96447115313723764</v>
      </c>
      <c r="F262" s="3" t="str">
        <f t="shared" si="22"/>
        <v>-0.776334890267281-0.964471153137238i</v>
      </c>
      <c r="H262" s="3">
        <f t="shared" si="23"/>
        <v>-1.282783225915594</v>
      </c>
      <c r="I262">
        <f t="shared" si="24"/>
        <v>-0.33529060694409241</v>
      </c>
      <c r="J262" s="3" t="str">
        <f t="shared" si="27"/>
        <v>-1.28278322591559-0.335290606944092i</v>
      </c>
    </row>
    <row r="263" spans="2:10" x14ac:dyDescent="0.25">
      <c r="B263" s="3">
        <f t="shared" si="25"/>
        <v>238</v>
      </c>
      <c r="C263">
        <f t="shared" si="26"/>
        <v>4.1538836197465043</v>
      </c>
      <c r="D263" s="3">
        <f>$D$4+$D$6*COS(C263)</f>
        <v>-0.75940715386818569</v>
      </c>
      <c r="E263" s="3">
        <f>$E$4+$D$6*SIN(C263)</f>
        <v>-0.97525531057988979</v>
      </c>
      <c r="F263" s="3" t="str">
        <f t="shared" si="22"/>
        <v>-0.759407153868186-0.97525531057989i</v>
      </c>
      <c r="H263" s="3">
        <f t="shared" si="23"/>
        <v>-1.2564592196316249</v>
      </c>
      <c r="I263">
        <f t="shared" si="24"/>
        <v>-0.3369249178500896</v>
      </c>
      <c r="J263" s="3" t="str">
        <f t="shared" si="27"/>
        <v>-1.25645921963162-0.33692491785009i</v>
      </c>
    </row>
    <row r="264" spans="2:10" x14ac:dyDescent="0.25">
      <c r="B264" s="3">
        <f t="shared" si="25"/>
        <v>239</v>
      </c>
      <c r="C264">
        <f t="shared" si="26"/>
        <v>4.1713369122664474</v>
      </c>
      <c r="D264" s="3">
        <f>$D$4+$D$6*COS(C264)</f>
        <v>-0.74229378614656261</v>
      </c>
      <c r="E264" s="3">
        <f>$E$4+$D$6*SIN(C264)</f>
        <v>-0.98574239580742884</v>
      </c>
      <c r="F264" s="3" t="str">
        <f t="shared" si="22"/>
        <v>-0.742293786146563-0.985742395807429i</v>
      </c>
      <c r="H264" s="3">
        <f t="shared" si="23"/>
        <v>-1.2297828317843531</v>
      </c>
      <c r="I264">
        <f t="shared" si="24"/>
        <v>-0.33837254205791567</v>
      </c>
      <c r="J264" s="3" t="str">
        <f t="shared" si="27"/>
        <v>-1.22978283178435-0.338372542057916i</v>
      </c>
    </row>
    <row r="265" spans="2:10" x14ac:dyDescent="0.25">
      <c r="B265" s="3">
        <f t="shared" si="25"/>
        <v>240</v>
      </c>
      <c r="C265">
        <f t="shared" si="26"/>
        <v>4.1887902047863905</v>
      </c>
      <c r="D265" s="3">
        <f>$D$4+$D$6*COS(C265)</f>
        <v>-0.72500000000000053</v>
      </c>
      <c r="E265" s="3">
        <f>$E$4+$D$6*SIN(C265)</f>
        <v>-0.99592921435210402</v>
      </c>
      <c r="F265" s="3" t="str">
        <f t="shared" si="22"/>
        <v>-0.725000000000001-0.995929214352104i</v>
      </c>
      <c r="H265" s="3">
        <f t="shared" si="23"/>
        <v>-1.2027594728171342</v>
      </c>
      <c r="I265">
        <f t="shared" si="24"/>
        <v>-0.33963319171480322</v>
      </c>
      <c r="J265" s="3" t="str">
        <f t="shared" si="27"/>
        <v>-1.20275947281713-0.339633191714803i</v>
      </c>
    </row>
    <row r="266" spans="2:10" x14ac:dyDescent="0.25">
      <c r="B266" s="3">
        <f t="shared" si="25"/>
        <v>241</v>
      </c>
      <c r="C266">
        <f t="shared" si="26"/>
        <v>4.2062434973063345</v>
      </c>
      <c r="D266" s="3">
        <f>$D$4+$D$6*COS(C266)</f>
        <v>-0.7075310632832873</v>
      </c>
      <c r="E266" s="3">
        <f>$E$4+$D$6*SIN(C266)</f>
        <v>-1.0058126632103053</v>
      </c>
      <c r="F266" s="3" t="str">
        <f t="shared" si="22"/>
        <v>-0.707531063283287-1.00581266321031i</v>
      </c>
      <c r="H266" s="3">
        <f t="shared" si="23"/>
        <v>-1.175394646202502</v>
      </c>
      <c r="I266">
        <f t="shared" si="24"/>
        <v>-0.34070671836124533</v>
      </c>
      <c r="J266" s="3" t="str">
        <f t="shared" si="27"/>
        <v>-1.1753946462025-0.340706718361245i</v>
      </c>
    </row>
    <row r="267" spans="2:10" x14ac:dyDescent="0.25">
      <c r="B267" s="3">
        <f t="shared" si="25"/>
        <v>242</v>
      </c>
      <c r="C267">
        <f t="shared" si="26"/>
        <v>4.2236967898262776</v>
      </c>
      <c r="D267" s="3">
        <f>$D$4+$D$6*COS(C267)</f>
        <v>-0.68989229720377432</v>
      </c>
      <c r="E267" s="3">
        <f>$E$4+$D$6*SIN(C267)</f>
        <v>-1.015389731787766</v>
      </c>
      <c r="F267" s="3" t="str">
        <f t="shared" si="22"/>
        <v>-0.689892297203774-1.01538973178777i</v>
      </c>
      <c r="H267" s="3">
        <f t="shared" si="23"/>
        <v>-1.1476939489351459</v>
      </c>
      <c r="I267">
        <f t="shared" si="24"/>
        <v>-0.34159311418875671</v>
      </c>
      <c r="J267" s="3" t="str">
        <f t="shared" si="27"/>
        <v>-1.14769394893515-0.341593114188757i</v>
      </c>
    </row>
    <row r="268" spans="2:10" x14ac:dyDescent="0.25">
      <c r="B268" s="3">
        <f t="shared" si="25"/>
        <v>243</v>
      </c>
      <c r="C268">
        <f t="shared" si="26"/>
        <v>4.2411500823462207</v>
      </c>
      <c r="D268" s="3">
        <f>$D$4+$D$6*COS(C268)</f>
        <v>-0.67208907470047896</v>
      </c>
      <c r="E268" s="3">
        <f>$E$4+$D$6*SIN(C268)</f>
        <v>-1.0246575028166229</v>
      </c>
      <c r="F268" s="3" t="str">
        <f t="shared" si="22"/>
        <v>-0.672089074700479-1.02465750281662i</v>
      </c>
      <c r="H268" s="3">
        <f t="shared" si="23"/>
        <v>-1.1196630720663232</v>
      </c>
      <c r="I268">
        <f t="shared" si="24"/>
        <v>-0.3422925132191913</v>
      </c>
      <c r="J268" s="3" t="str">
        <f t="shared" si="27"/>
        <v>-1.11966307206632-0.342292513219191i</v>
      </c>
    </row>
    <row r="269" spans="2:10" x14ac:dyDescent="0.25">
      <c r="B269" s="3">
        <f t="shared" si="25"/>
        <v>244</v>
      </c>
      <c r="C269">
        <f t="shared" si="26"/>
        <v>4.2586033748661638</v>
      </c>
      <c r="D269" s="3">
        <f>$D$4+$D$6*COS(C269)</f>
        <v>-0.65412681880743939</v>
      </c>
      <c r="E269" s="3">
        <f>$E$4+$D$6*SIN(C269)</f>
        <v>-1.0336131532440418</v>
      </c>
      <c r="F269" s="3" t="str">
        <f t="shared" si="22"/>
        <v>-0.654126818807439-1.03361315324404i</v>
      </c>
      <c r="H269" s="3">
        <f t="shared" si="23"/>
        <v>-1.0913078012804975</v>
      </c>
      <c r="I269">
        <f t="shared" si="24"/>
        <v>-0.34280519240223406</v>
      </c>
      <c r="J269" s="3" t="str">
        <f t="shared" si="27"/>
        <v>-1.0913078012805-0.342805192402234i</v>
      </c>
    </row>
    <row r="270" spans="2:10" x14ac:dyDescent="0.25">
      <c r="B270" s="3">
        <f t="shared" si="25"/>
        <v>245</v>
      </c>
      <c r="C270">
        <f t="shared" si="26"/>
        <v>4.2760566673861069</v>
      </c>
      <c r="D270" s="3">
        <f>$D$4+$D$6*COS(C270)</f>
        <v>-0.63601100100180485</v>
      </c>
      <c r="E270" s="3">
        <f>$E$4+$D$6*SIN(C270)</f>
        <v>-1.042253955092147</v>
      </c>
      <c r="F270" s="3" t="str">
        <f t="shared" si="22"/>
        <v>-0.636011001001805-1.04225395509215i</v>
      </c>
      <c r="H270" s="3">
        <f t="shared" si="23"/>
        <v>-1.0626340175148399</v>
      </c>
      <c r="I270">
        <f t="shared" si="24"/>
        <v>-0.34313157262758442</v>
      </c>
      <c r="J270" s="3" t="str">
        <f t="shared" si="27"/>
        <v>-1.06263401751484-0.343131572627584i</v>
      </c>
    </row>
    <row r="271" spans="2:10" x14ac:dyDescent="0.25">
      <c r="B271" s="3">
        <f t="shared" si="25"/>
        <v>246</v>
      </c>
      <c r="C271">
        <f t="shared" si="26"/>
        <v>4.2935099599060509</v>
      </c>
      <c r="D271" s="3">
        <f>$D$4+$D$6*COS(C271)</f>
        <v>-0.61774713953717009</v>
      </c>
      <c r="E271" s="3">
        <f>$E$4+$D$6*SIN(C271)</f>
        <v>-1.0505772762889911</v>
      </c>
      <c r="F271" s="3" t="str">
        <f t="shared" si="22"/>
        <v>-0.61774713953717-1.05057727628899i</v>
      </c>
      <c r="H271" s="3">
        <f t="shared" si="23"/>
        <v>-1.0336476976221658</v>
      </c>
      <c r="I271">
        <f t="shared" si="24"/>
        <v>-0.34327221964823018</v>
      </c>
      <c r="J271" s="3" t="str">
        <f t="shared" si="27"/>
        <v>-1.03364769762217-0.34327221964823i</v>
      </c>
    </row>
    <row r="272" spans="2:10" x14ac:dyDescent="0.25">
      <c r="B272" s="3">
        <f t="shared" si="25"/>
        <v>247</v>
      </c>
      <c r="C272">
        <f t="shared" si="26"/>
        <v>4.310963252425994</v>
      </c>
      <c r="D272" s="3">
        <f>$D$4+$D$6*COS(C272)</f>
        <v>-0.59934079776266491</v>
      </c>
      <c r="E272" s="3">
        <f>$E$4+$D$6*SIN(C272)</f>
        <v>-1.0585805814703062</v>
      </c>
      <c r="F272" s="3" t="str">
        <f t="shared" si="22"/>
        <v>-0.599340797762665-1.05858058147031i</v>
      </c>
      <c r="H272" s="3">
        <f t="shared" si="23"/>
        <v>-1.0043549150777669</v>
      </c>
      <c r="I272">
        <f t="shared" si="24"/>
        <v>-0.34322784491109448</v>
      </c>
      <c r="J272" s="3" t="str">
        <f t="shared" si="27"/>
        <v>-1.00435491507777-0.343227844911094i</v>
      </c>
    </row>
    <row r="273" spans="2:10" x14ac:dyDescent="0.25">
      <c r="B273" s="3">
        <f t="shared" si="25"/>
        <v>248</v>
      </c>
      <c r="C273">
        <f t="shared" si="26"/>
        <v>4.3284165449459371</v>
      </c>
      <c r="D273" s="3">
        <f>$D$4+$D$6*COS(C273)</f>
        <v>-0.58079758242829915</v>
      </c>
      <c r="E273" s="3">
        <f>$E$4+$D$6*SIN(C273)</f>
        <v>-1.0662614327518054</v>
      </c>
      <c r="F273" s="3" t="str">
        <f t="shared" si="22"/>
        <v>-0.580797582428299-1.06626143275181i</v>
      </c>
      <c r="H273" s="3">
        <f t="shared" si="23"/>
        <v>-0.97476184073044247</v>
      </c>
      <c r="I273">
        <f t="shared" si="24"/>
        <v>-0.34299930629124264</v>
      </c>
      <c r="J273" s="3" t="str">
        <f t="shared" si="27"/>
        <v>-0.974761840730442-0.342999306291243i</v>
      </c>
    </row>
    <row r="274" spans="2:10" x14ac:dyDescent="0.25">
      <c r="B274" s="3">
        <f t="shared" si="25"/>
        <v>249</v>
      </c>
      <c r="C274">
        <f t="shared" si="26"/>
        <v>4.3458698374658802</v>
      </c>
      <c r="D274" s="3">
        <f>$D$4+$D$6*COS(C274)</f>
        <v>-0.56212314197709579</v>
      </c>
      <c r="E274" s="3">
        <f>$E$4+$D$6*SIN(C274)</f>
        <v>-1.0736174904717819</v>
      </c>
      <c r="F274" s="3" t="str">
        <f t="shared" si="22"/>
        <v>-0.562123141977096-1.07361749047178i</v>
      </c>
      <c r="H274" s="3">
        <f t="shared" si="23"/>
        <v>-0.94487474359796442</v>
      </c>
      <c r="I274">
        <f t="shared" si="24"/>
        <v>-0.34258760872570027</v>
      </c>
      <c r="J274" s="3" t="str">
        <f t="shared" si="27"/>
        <v>-0.944874743597964-0.3425876087257i</v>
      </c>
    </row>
    <row r="275" spans="2:10" x14ac:dyDescent="0.25">
      <c r="B275" s="3">
        <f t="shared" si="25"/>
        <v>250</v>
      </c>
      <c r="C275">
        <f t="shared" si="26"/>
        <v>4.3633231299858233</v>
      </c>
      <c r="D275" s="3">
        <f>$D$4+$D$6*COS(C275)</f>
        <v>-0.5433231648245197</v>
      </c>
      <c r="E275" s="3">
        <f>$E$4+$D$6*SIN(C275)</f>
        <v>-1.0806465139037944</v>
      </c>
      <c r="F275" s="3" t="str">
        <f t="shared" si="22"/>
        <v>-0.54332316482452-1.08064651390379i</v>
      </c>
      <c r="H275" s="3">
        <f t="shared" si="23"/>
        <v>-0.91469999170700844</v>
      </c>
      <c r="I275">
        <f t="shared" si="24"/>
        <v>-0.34199390474284808</v>
      </c>
      <c r="J275" s="3" t="str">
        <f t="shared" si="27"/>
        <v>-0.914699991707008-0.341993904742848i</v>
      </c>
    </row>
    <row r="276" spans="2:10" x14ac:dyDescent="0.25">
      <c r="B276" s="3">
        <f t="shared" si="25"/>
        <v>251</v>
      </c>
      <c r="C276">
        <f t="shared" si="26"/>
        <v>4.3807764225057673</v>
      </c>
      <c r="D276" s="3">
        <f>$D$4+$D$6*COS(C276)</f>
        <v>-0.52440337762573008</v>
      </c>
      <c r="E276" s="3">
        <f>$E$4+$D$6*SIN(C276)</f>
        <v>-1.0873463619392143</v>
      </c>
      <c r="F276" s="3" t="str">
        <f t="shared" si="22"/>
        <v>-0.52440337762573-1.08734636193921i</v>
      </c>
      <c r="H276" s="3">
        <f t="shared" si="23"/>
        <v>-0.88424405297746678</v>
      </c>
      <c r="I276">
        <f t="shared" si="24"/>
        <v>-0.34121949488323267</v>
      </c>
      <c r="J276" s="3" t="str">
        <f t="shared" si="27"/>
        <v>-0.884244052977467-0.341219494883233i</v>
      </c>
    </row>
    <row r="277" spans="2:10" x14ac:dyDescent="0.25">
      <c r="B277" s="3">
        <f t="shared" si="25"/>
        <v>252</v>
      </c>
      <c r="C277">
        <f t="shared" si="26"/>
        <v>4.3982297150257104</v>
      </c>
      <c r="D277" s="3">
        <f>$D$4+$D$6*COS(C277)</f>
        <v>-0.50536954353118968</v>
      </c>
      <c r="E277" s="3">
        <f>$E$4+$D$6*SIN(C277)</f>
        <v>-1.0937149937394264</v>
      </c>
      <c r="F277" s="3" t="str">
        <f t="shared" si="22"/>
        <v>-0.50536954353119-1.09371499373943i</v>
      </c>
      <c r="H277" s="3">
        <f t="shared" si="23"/>
        <v>-0.85351349615089744</v>
      </c>
      <c r="I277">
        <f t="shared" si="24"/>
        <v>-0.34026582800753269</v>
      </c>
      <c r="J277" s="3" t="str">
        <f t="shared" si="27"/>
        <v>-0.853513496150897-0.340265828007533i</v>
      </c>
    </row>
    <row r="278" spans="2:10" x14ac:dyDescent="0.25">
      <c r="B278" s="3">
        <f t="shared" si="25"/>
        <v>253</v>
      </c>
      <c r="C278">
        <f t="shared" si="26"/>
        <v>4.4156830075456535</v>
      </c>
      <c r="D278" s="3">
        <f>$D$4+$D$6*COS(C278)</f>
        <v>-0.48622746043114762</v>
      </c>
      <c r="E278" s="3">
        <f>$E$4+$D$6*SIN(C278)</f>
        <v>-1.0997504693574904</v>
      </c>
      <c r="F278" s="3" t="str">
        <f t="shared" si="22"/>
        <v>-0.486227460431148-1.09975046935749i</v>
      </c>
      <c r="H278" s="3">
        <f t="shared" si="23"/>
        <v>-0.8225149917626513</v>
      </c>
      <c r="I278">
        <f t="shared" si="24"/>
        <v>-0.33913450148731894</v>
      </c>
      <c r="J278" s="3" t="str">
        <f t="shared" si="27"/>
        <v>-0.822514991762651-0.339134501487319i</v>
      </c>
    </row>
    <row r="279" spans="2:10" x14ac:dyDescent="0.25">
      <c r="B279" s="3">
        <f t="shared" si="25"/>
        <v>254</v>
      </c>
      <c r="C279">
        <f t="shared" si="26"/>
        <v>4.4331363000655974</v>
      </c>
      <c r="D279" s="3">
        <f>$D$4+$D$6*COS(C279)</f>
        <v>-0.46698295918954869</v>
      </c>
      <c r="E279" s="3">
        <f>$E$4+$D$6*SIN(C279)</f>
        <v>-1.1054509503290668</v>
      </c>
      <c r="F279" s="3" t="str">
        <f t="shared" si="22"/>
        <v>-0.466982959189549-1.10545095032907i</v>
      </c>
      <c r="H279" s="3">
        <f t="shared" si="23"/>
        <v>-0.79125531315709552</v>
      </c>
      <c r="I279">
        <f t="shared" si="24"/>
        <v>-0.33782726127413887</v>
      </c>
      <c r="J279" s="3" t="str">
        <f t="shared" si="27"/>
        <v>-0.791255313157096-0.337827261274139i</v>
      </c>
    </row>
    <row r="280" spans="2:10" x14ac:dyDescent="0.25">
      <c r="B280" s="3">
        <f t="shared" si="25"/>
        <v>255</v>
      </c>
      <c r="C280">
        <f t="shared" si="26"/>
        <v>4.4505895925855405</v>
      </c>
      <c r="D280" s="3">
        <f>$D$4+$D$6*COS(C280)</f>
        <v>-0.44764190186789865</v>
      </c>
      <c r="E280" s="3">
        <f>$E$4+$D$6*SIN(C280)</f>
        <v>-1.1108147002324285</v>
      </c>
      <c r="F280" s="3" t="str">
        <f t="shared" si="22"/>
        <v>-0.447641901867899-1.11081470023243i</v>
      </c>
      <c r="H280" s="3">
        <f t="shared" si="23"/>
        <v>-0.75974133754510342</v>
      </c>
      <c r="I280">
        <f t="shared" si="24"/>
        <v>-0.33634600184236429</v>
      </c>
      <c r="J280" s="3" t="str">
        <f t="shared" si="27"/>
        <v>-0.759741337545103-0.336346001842364i</v>
      </c>
    </row>
    <row r="281" spans="2:10" x14ac:dyDescent="0.25">
      <c r="B281" s="3">
        <f t="shared" si="25"/>
        <v>256</v>
      </c>
      <c r="C281">
        <f t="shared" si="26"/>
        <v>4.4680428851054836</v>
      </c>
      <c r="D281" s="3">
        <f>$D$4+$D$6*COS(C281)</f>
        <v>-0.42821017993961796</v>
      </c>
      <c r="E281" s="3">
        <f>$E$4+$D$6*SIN(C281)</f>
        <v>-1.1158400852173957</v>
      </c>
      <c r="F281" s="3" t="str">
        <f t="shared" si="22"/>
        <v>-0.428210179939618-1.1158400852174i</v>
      </c>
      <c r="H281" s="3">
        <f t="shared" si="23"/>
        <v>-0.72798004710276842</v>
      </c>
      <c r="I281">
        <f t="shared" si="24"/>
        <v>-0.3346927660011535</v>
      </c>
      <c r="J281" s="3" t="str">
        <f t="shared" si="27"/>
        <v>-0.727980047102768-0.334692766001153i</v>
      </c>
    </row>
    <row r="282" spans="2:10" x14ac:dyDescent="0.25">
      <c r="B282" s="3">
        <f t="shared" si="25"/>
        <v>257</v>
      </c>
      <c r="C282">
        <f t="shared" si="26"/>
        <v>4.4854961776254267</v>
      </c>
      <c r="D282" s="3">
        <f>$D$4+$D$6*COS(C282)</f>
        <v>-0.40869371249544506</v>
      </c>
      <c r="E282" s="3">
        <f>$E$4+$D$6*SIN(C282)</f>
        <v>-1.1205255745030203</v>
      </c>
      <c r="F282" s="3" t="str">
        <f t="shared" ref="F282:F345" si="28">COMPLEX(D282,E282)</f>
        <v>-0.408693712495445-1.12052557450302i</v>
      </c>
      <c r="H282" s="3">
        <f t="shared" ref="H282:H345" si="29">D282+$D$5*$D$5*D282/(D282*D282+E282*E282)</f>
        <v>-0.69597853011012867</v>
      </c>
      <c r="I282">
        <f t="shared" ref="I282:I345" si="30">E282-$D$5*$D$5*E282/(D282*D282+E282*E282)</f>
        <v>-0.33286974457077867</v>
      </c>
      <c r="J282" s="3" t="str">
        <f t="shared" si="27"/>
        <v>-0.695978530110129-0.332869744570779i</v>
      </c>
    </row>
    <row r="283" spans="2:10" x14ac:dyDescent="0.25">
      <c r="B283" s="3">
        <f t="shared" ref="B283:B346" si="31">B282+1</f>
        <v>258</v>
      </c>
      <c r="C283">
        <f t="shared" ref="C283:C346" si="32">B283*PI()/180</f>
        <v>4.5029494701453698</v>
      </c>
      <c r="D283" s="3">
        <f>$D$4+$D$6*COS(C283)</f>
        <v>-0.38909844444042374</v>
      </c>
      <c r="E283" s="3">
        <f>$E$4+$D$6*SIN(C283)</f>
        <v>-1.1248697408438764</v>
      </c>
      <c r="F283" s="3" t="str">
        <f t="shared" si="28"/>
        <v>-0.389098444440424-1.12486974084388i</v>
      </c>
      <c r="H283" s="3">
        <f t="shared" si="29"/>
        <v>-0.66374398212839014</v>
      </c>
      <c r="I283">
        <f t="shared" si="30"/>
        <v>-0.33087927591850752</v>
      </c>
      <c r="J283" s="3" t="str">
        <f t="shared" si="27"/>
        <v>-0.66374398212839-0.330879275918508i</v>
      </c>
    </row>
    <row r="284" spans="2:10" x14ac:dyDescent="0.25">
      <c r="B284" s="3">
        <f t="shared" si="31"/>
        <v>259</v>
      </c>
      <c r="C284">
        <f t="shared" si="32"/>
        <v>4.5204027626653129</v>
      </c>
      <c r="D284" s="3">
        <f>$D$4+$D$6*COS(C284)</f>
        <v>-0.36943034468302727</v>
      </c>
      <c r="E284" s="3">
        <f>$E$4+$D$6*SIN(C284)</f>
        <v>-1.1288712609648133</v>
      </c>
      <c r="F284" s="3" t="str">
        <f t="shared" si="28"/>
        <v>-0.369430344683027-1.12887126096481i</v>
      </c>
      <c r="H284" s="3">
        <f t="shared" si="29"/>
        <v>-0.63128370721392535</v>
      </c>
      <c r="I284">
        <f t="shared" si="30"/>
        <v>-0.3287238453491409</v>
      </c>
      <c r="J284" s="3" t="str">
        <f t="shared" si="27"/>
        <v>-0.631283707213925-0.328723845349141i</v>
      </c>
    </row>
    <row r="285" spans="2:10" x14ac:dyDescent="0.25">
      <c r="B285" s="3">
        <f t="shared" si="31"/>
        <v>260</v>
      </c>
      <c r="C285">
        <f t="shared" si="32"/>
        <v>4.5378560551852569</v>
      </c>
      <c r="D285" s="3">
        <f>$D$4+$D$6*COS(C285)</f>
        <v>-0.34969540431696988</v>
      </c>
      <c r="E285" s="3">
        <f>$E$4+$D$6*SIN(C285)</f>
        <v>-1.132528915964039</v>
      </c>
      <c r="F285" s="3" t="str">
        <f t="shared" si="28"/>
        <v>-0.34969540431697-1.13252891596404i</v>
      </c>
      <c r="H285" s="3">
        <f t="shared" si="29"/>
        <v>-0.59860511916704273</v>
      </c>
      <c r="I285">
        <f t="shared" si="30"/>
        <v>-0.32640608434525575</v>
      </c>
      <c r="J285" s="3" t="str">
        <f t="shared" ref="J285:J348" si="33">COMPLEX(H285,I285)</f>
        <v>-0.598605119167043-0.326406084345256i</v>
      </c>
    </row>
    <row r="286" spans="2:10" x14ac:dyDescent="0.25">
      <c r="B286" s="3">
        <f t="shared" si="31"/>
        <v>261</v>
      </c>
      <c r="C286">
        <f t="shared" si="32"/>
        <v>4.5553093477052</v>
      </c>
      <c r="D286" s="3">
        <f>$D$4+$D$6*COS(C286)</f>
        <v>-0.32989963479626566</v>
      </c>
      <c r="E286" s="3">
        <f>$E$4+$D$6*SIN(C286)</f>
        <v>-1.1358415916844082</v>
      </c>
      <c r="F286" s="3" t="str">
        <f t="shared" si="28"/>
        <v>-0.329899634796266-1.13584159168441i</v>
      </c>
      <c r="H286" s="3">
        <f t="shared" si="29"/>
        <v>-0.56571574281326575</v>
      </c>
      <c r="I286">
        <f t="shared" si="30"/>
        <v>-0.32392876965213679</v>
      </c>
      <c r="J286" s="3" t="str">
        <f t="shared" si="33"/>
        <v>-0.565715742813266-0.323928769652137i</v>
      </c>
    </row>
    <row r="287" spans="2:10" x14ac:dyDescent="0.25">
      <c r="B287" s="3">
        <f t="shared" si="31"/>
        <v>262</v>
      </c>
      <c r="C287">
        <f t="shared" si="32"/>
        <v>4.572762640225144</v>
      </c>
      <c r="D287" s="3">
        <f>$D$4+$D$6*COS(C287)</f>
        <v>-0.31004906610407468</v>
      </c>
      <c r="E287" s="3">
        <f>$E$4+$D$6*SIN(C287)</f>
        <v>-1.1388082790528058</v>
      </c>
      <c r="F287" s="3" t="str">
        <f t="shared" si="28"/>
        <v>-0.310049066104075-1.13880827905281i</v>
      </c>
      <c r="H287" s="3">
        <f t="shared" si="29"/>
        <v>-0.53262321531452983</v>
      </c>
      <c r="I287">
        <f t="shared" si="30"/>
        <v>-0.32129482220233974</v>
      </c>
      <c r="J287" s="3" t="str">
        <f t="shared" si="33"/>
        <v>-0.53262321531453-0.32129482220234i</v>
      </c>
    </row>
    <row r="288" spans="2:10" x14ac:dyDescent="0.25">
      <c r="B288" s="3">
        <f t="shared" si="31"/>
        <v>263</v>
      </c>
      <c r="C288">
        <f t="shared" si="32"/>
        <v>4.5902159327450871</v>
      </c>
      <c r="D288" s="3">
        <f>$D$4+$D$6*COS(C288)</f>
        <v>-0.29014974491591922</v>
      </c>
      <c r="E288" s="3">
        <f>$E$4+$D$6*SIN(C288)</f>
        <v>-1.1414280743875203</v>
      </c>
      <c r="F288" s="3" t="str">
        <f t="shared" si="28"/>
        <v>-0.290149744915919-1.14142807438752i</v>
      </c>
      <c r="H288" s="3">
        <f t="shared" si="29"/>
        <v>-0.49933528750746442</v>
      </c>
      <c r="I288">
        <f t="shared" si="30"/>
        <v>-0.31850730587480669</v>
      </c>
      <c r="J288" s="3" t="str">
        <f t="shared" si="33"/>
        <v>-0.499335287507464-0.318507305874807i</v>
      </c>
    </row>
    <row r="289" spans="2:10" x14ac:dyDescent="0.25">
      <c r="B289" s="3">
        <f t="shared" si="31"/>
        <v>264</v>
      </c>
      <c r="C289">
        <f t="shared" si="32"/>
        <v>4.6076692252650302</v>
      </c>
      <c r="D289" s="3">
        <f>$D$4+$D$6*COS(C289)</f>
        <v>-0.27020773275780136</v>
      </c>
      <c r="E289" s="3">
        <f>$E$4+$D$6*SIN(C289)</f>
        <v>-1.1437001796735142</v>
      </c>
      <c r="F289" s="3" t="str">
        <f t="shared" si="28"/>
        <v>-0.270207732757801-1.14370017967351i</v>
      </c>
      <c r="H289" s="3">
        <f t="shared" si="29"/>
        <v>-0.4658598252655331</v>
      </c>
      <c r="I289">
        <f t="shared" si="30"/>
        <v>-0.31556942608340899</v>
      </c>
      <c r="J289" s="3" t="str">
        <f t="shared" si="33"/>
        <v>-0.465859825265533-0.315569426083409i</v>
      </c>
    </row>
    <row r="290" spans="2:10" x14ac:dyDescent="0.25">
      <c r="B290" s="3">
        <f t="shared" si="31"/>
        <v>265</v>
      </c>
      <c r="C290">
        <f t="shared" si="32"/>
        <v>4.6251225177849733</v>
      </c>
      <c r="D290" s="3">
        <f>$D$4+$D$6*COS(C290)</f>
        <v>-0.25022910415980698</v>
      </c>
      <c r="E290" s="3">
        <f>$E$4+$D$6*SIN(C290)</f>
        <v>-1.1456239028055073</v>
      </c>
      <c r="F290" s="3" t="str">
        <f t="shared" si="28"/>
        <v>-0.250229104159807-1.14562390280551i</v>
      </c>
      <c r="H290" s="3">
        <f t="shared" si="29"/>
        <v>-0.43220481088154439</v>
      </c>
      <c r="I290">
        <f t="shared" si="30"/>
        <v>-0.31248452818981243</v>
      </c>
      <c r="J290" s="3" t="str">
        <f t="shared" si="33"/>
        <v>-0.432204810881544-0.312484528189812i</v>
      </c>
    </row>
    <row r="291" spans="2:10" x14ac:dyDescent="0.25">
      <c r="B291" s="3">
        <f t="shared" si="31"/>
        <v>266</v>
      </c>
      <c r="C291">
        <f t="shared" si="32"/>
        <v>4.6425758103049164</v>
      </c>
      <c r="D291" s="3">
        <f>$D$4+$D$6*COS(C291)</f>
        <v>-0.23021994480574443</v>
      </c>
      <c r="E291" s="3">
        <f>$E$4+$D$6*SIN(C291)</f>
        <v>-1.1471986577987978</v>
      </c>
      <c r="F291" s="3" t="str">
        <f t="shared" si="28"/>
        <v>-0.230219944805744-1.1471986577988i</v>
      </c>
      <c r="H291" s="3">
        <f t="shared" si="29"/>
        <v>-0.39837834446665032</v>
      </c>
      <c r="I291">
        <f t="shared" si="30"/>
        <v>-0.3092560957355498</v>
      </c>
      <c r="J291" s="3" t="str">
        <f t="shared" si="33"/>
        <v>-0.39837834446665-0.30925609573555i</v>
      </c>
    </row>
    <row r="292" spans="2:10" x14ac:dyDescent="0.25">
      <c r="B292" s="3">
        <f t="shared" si="31"/>
        <v>267</v>
      </c>
      <c r="C292">
        <f t="shared" si="32"/>
        <v>4.6600291028248595</v>
      </c>
      <c r="D292" s="3">
        <f>$D$4+$D$6*COS(C292)</f>
        <v>-0.21018634967938593</v>
      </c>
      <c r="E292" s="3">
        <f>$E$4+$D$6*SIN(C292)</f>
        <v>-1.1484239649677599</v>
      </c>
      <c r="F292" s="3" t="str">
        <f t="shared" si="28"/>
        <v>-0.210186349679386-1.14842396496776i</v>
      </c>
      <c r="H292" s="3">
        <f t="shared" si="29"/>
        <v>-0.36438864536161458</v>
      </c>
      <c r="I292">
        <f t="shared" si="30"/>
        <v>-0.30588774848821754</v>
      </c>
      <c r="J292" s="3" t="str">
        <f t="shared" si="33"/>
        <v>-0.364388645361615-0.305887748488218i</v>
      </c>
    </row>
    <row r="293" spans="2:10" x14ac:dyDescent="0.25">
      <c r="B293" s="3">
        <f t="shared" si="31"/>
        <v>268</v>
      </c>
      <c r="C293">
        <f t="shared" si="32"/>
        <v>4.6774823953448026</v>
      </c>
      <c r="D293" s="3">
        <f>$D$4+$D$6*COS(C293)</f>
        <v>-0.19013442120787688</v>
      </c>
      <c r="E293" s="3">
        <f>$E$4+$D$6*SIN(C293)</f>
        <v>-1.1492994510719599</v>
      </c>
      <c r="F293" s="3" t="str">
        <f t="shared" si="28"/>
        <v>-0.190134421207877-1.14929945107196i</v>
      </c>
      <c r="H293" s="3">
        <f t="shared" si="29"/>
        <v>-0.33024405355575626</v>
      </c>
      <c r="I293">
        <f t="shared" si="30"/>
        <v>-0.30238324029675478</v>
      </c>
      <c r="J293" s="3" t="str">
        <f t="shared" si="33"/>
        <v>-0.330244053555756-0.302383240296755i</v>
      </c>
    </row>
    <row r="294" spans="2:10" x14ac:dyDescent="0.25">
      <c r="B294" s="3">
        <f t="shared" si="31"/>
        <v>269</v>
      </c>
      <c r="C294">
        <f t="shared" si="32"/>
        <v>4.6949356878647466</v>
      </c>
      <c r="D294" s="3">
        <f>$D$4+$D$6*COS(C294)</f>
        <v>-0.17007026740287601</v>
      </c>
      <c r="E294" s="3">
        <f>$E$4+$D$6*SIN(C294)</f>
        <v>-1.14982484942985</v>
      </c>
      <c r="F294" s="3" t="str">
        <f t="shared" si="28"/>
        <v>-0.170070267402876-1.14982484942985i</v>
      </c>
      <c r="H294" s="3">
        <f t="shared" si="29"/>
        <v>-0.29595303110858606</v>
      </c>
      <c r="I294">
        <f t="shared" si="30"/>
        <v>-0.29874645675082656</v>
      </c>
      <c r="J294" s="3" t="str">
        <f t="shared" si="33"/>
        <v>-0.295953031108586-0.298746456750827i</v>
      </c>
    </row>
    <row r="295" spans="2:10" x14ac:dyDescent="0.25">
      <c r="B295" s="3">
        <f t="shared" si="31"/>
        <v>270</v>
      </c>
      <c r="C295">
        <f t="shared" si="32"/>
        <v>4.7123889803846897</v>
      </c>
      <c r="D295" s="3">
        <f>$D$4+$D$6*COS(C295)</f>
        <v>-0.15000000000000022</v>
      </c>
      <c r="E295" s="3">
        <f>$E$4+$D$6*SIN(C295)</f>
        <v>-1.1499999999999999</v>
      </c>
      <c r="F295" s="3" t="str">
        <f t="shared" si="28"/>
        <v>-0.15-1.15i</v>
      </c>
      <c r="H295" s="3">
        <f t="shared" si="29"/>
        <v>-0.26152416356877362</v>
      </c>
      <c r="I295">
        <f t="shared" si="30"/>
        <v>-0.29498141263940503</v>
      </c>
      <c r="J295" s="3" t="str">
        <f t="shared" si="33"/>
        <v>-0.261524163568774-0.294981412639405i</v>
      </c>
    </row>
    <row r="296" spans="2:10" x14ac:dyDescent="0.25">
      <c r="B296" s="3">
        <f t="shared" si="31"/>
        <v>271</v>
      </c>
      <c r="C296">
        <f t="shared" si="32"/>
        <v>4.7298422729046328</v>
      </c>
      <c r="D296" s="3">
        <f>$D$4+$D$6*COS(C296)</f>
        <v>-0.1299297325971244</v>
      </c>
      <c r="E296" s="3">
        <f>$E$4+$D$6*SIN(C296)</f>
        <v>-1.14982484942985</v>
      </c>
      <c r="F296" s="3" t="str">
        <f t="shared" si="28"/>
        <v>-0.129929732597124-1.14982484942985i</v>
      </c>
      <c r="H296" s="3">
        <f t="shared" si="29"/>
        <v>-0.22696616138463371</v>
      </c>
      <c r="I296">
        <f t="shared" si="30"/>
        <v>-0.29109224920376731</v>
      </c>
      <c r="J296" s="3" t="str">
        <f t="shared" si="33"/>
        <v>-0.226966161384634-0.291092249203767i</v>
      </c>
    </row>
    <row r="297" spans="2:10" x14ac:dyDescent="0.25">
      <c r="B297" s="3">
        <f t="shared" si="31"/>
        <v>272</v>
      </c>
      <c r="C297">
        <f t="shared" si="32"/>
        <v>4.7472955654245768</v>
      </c>
      <c r="D297" s="3">
        <f>$D$4+$D$6*COS(C297)</f>
        <v>-0.10986557879212352</v>
      </c>
      <c r="E297" s="3">
        <f>$E$4+$D$6*SIN(C297)</f>
        <v>-1.1492994510719601</v>
      </c>
      <c r="F297" s="3" t="str">
        <f t="shared" si="28"/>
        <v>-0.109865578792124-1.14929945107196i</v>
      </c>
      <c r="H297" s="3">
        <f t="shared" si="29"/>
        <v>-0.19228786129996653</v>
      </c>
      <c r="I297">
        <f t="shared" si="30"/>
        <v>-0.28708323118022816</v>
      </c>
      <c r="J297" s="3" t="str">
        <f t="shared" si="33"/>
        <v>-0.192287861299967-0.287083231180228i</v>
      </c>
    </row>
    <row r="298" spans="2:10" x14ac:dyDescent="0.25">
      <c r="B298" s="3">
        <f t="shared" si="31"/>
        <v>273</v>
      </c>
      <c r="C298">
        <f t="shared" si="32"/>
        <v>4.7647488579445199</v>
      </c>
      <c r="D298" s="3">
        <f>$D$4+$D$6*COS(C298)</f>
        <v>-8.981365032061446E-2</v>
      </c>
      <c r="E298" s="3">
        <f>$E$4+$D$6*SIN(C298)</f>
        <v>-1.1484239649677599</v>
      </c>
      <c r="F298" s="3" t="str">
        <f t="shared" si="28"/>
        <v>-0.0898136503206145-1.14842396496776i</v>
      </c>
      <c r="H298" s="3">
        <f t="shared" si="29"/>
        <v>-0.15749822772860561</v>
      </c>
      <c r="I298">
        <f t="shared" si="30"/>
        <v>-0.28295874362811058</v>
      </c>
      <c r="J298" s="3" t="str">
        <f t="shared" si="33"/>
        <v>-0.157498227728606-0.282958743628111i</v>
      </c>
    </row>
    <row r="299" spans="2:10" x14ac:dyDescent="0.25">
      <c r="B299" s="3">
        <f t="shared" si="31"/>
        <v>274</v>
      </c>
      <c r="C299">
        <f t="shared" si="32"/>
        <v>4.782202150464463</v>
      </c>
      <c r="D299" s="3">
        <f>$D$4+$D$6*COS(C299)</f>
        <v>-6.9780055194255994E-2</v>
      </c>
      <c r="E299" s="3">
        <f>$E$4+$D$6*SIN(C299)</f>
        <v>-1.1471986577987978</v>
      </c>
      <c r="F299" s="3" t="str">
        <f t="shared" si="28"/>
        <v>-0.069780055194256-1.1471986577988i</v>
      </c>
      <c r="H299" s="3">
        <f t="shared" si="29"/>
        <v>-0.12260635410059312</v>
      </c>
      <c r="I299">
        <f t="shared" si="30"/>
        <v>-0.27872328853860584</v>
      </c>
      <c r="J299" s="3" t="str">
        <f t="shared" si="33"/>
        <v>-0.122606354100593-0.278723288538606i</v>
      </c>
    </row>
    <row r="300" spans="2:10" x14ac:dyDescent="0.25">
      <c r="B300" s="3">
        <f t="shared" si="31"/>
        <v>275</v>
      </c>
      <c r="C300">
        <f t="shared" si="32"/>
        <v>4.7996554429844061</v>
      </c>
      <c r="D300" s="3">
        <f>$D$4+$D$6*COS(C300)</f>
        <v>-4.9770895840193424E-2</v>
      </c>
      <c r="E300" s="3">
        <f>$E$4+$D$6*SIN(C300)</f>
        <v>-1.1456239028055073</v>
      </c>
      <c r="F300" s="3" t="str">
        <f t="shared" si="28"/>
        <v>-0.0497708958401934-1.14562390280551i</v>
      </c>
      <c r="H300" s="3">
        <f t="shared" si="29"/>
        <v>-8.7621464172505381E-2</v>
      </c>
      <c r="I300">
        <f t="shared" si="30"/>
        <v>-0.27438148122040995</v>
      </c>
      <c r="J300" s="3" t="str">
        <f t="shared" si="33"/>
        <v>-0.0876214641725054-0.27438148122041i</v>
      </c>
    </row>
    <row r="301" spans="2:10" x14ac:dyDescent="0.25">
      <c r="B301" s="3">
        <f t="shared" si="31"/>
        <v>276</v>
      </c>
      <c r="C301">
        <f t="shared" si="32"/>
        <v>4.8171087355043491</v>
      </c>
      <c r="D301" s="3">
        <f>$D$4+$D$6*COS(C301)</f>
        <v>-2.9792267242199078E-2</v>
      </c>
      <c r="E301" s="3">
        <f>$E$4+$D$6*SIN(C301)</f>
        <v>-1.1437001796735142</v>
      </c>
      <c r="F301" s="3" t="str">
        <f t="shared" si="28"/>
        <v>-0.0297922672421991-1.14370017967351i</v>
      </c>
      <c r="H301" s="3">
        <f t="shared" si="29"/>
        <v>-5.2552913293941766E-2</v>
      </c>
      <c r="I301">
        <f t="shared" si="30"/>
        <v>-0.26993804645824071</v>
      </c>
      <c r="J301" s="3" t="str">
        <f t="shared" si="33"/>
        <v>-0.0525529132939418-0.269938046458241i</v>
      </c>
    </row>
    <row r="302" spans="2:10" x14ac:dyDescent="0.25">
      <c r="B302" s="3">
        <f t="shared" si="31"/>
        <v>277</v>
      </c>
      <c r="C302">
        <f t="shared" si="32"/>
        <v>4.8345620280242931</v>
      </c>
      <c r="D302" s="3">
        <f>$D$4+$D$6*COS(C302)</f>
        <v>-9.8502550840801617E-3</v>
      </c>
      <c r="E302" s="3">
        <f>$E$4+$D$6*SIN(C302)</f>
        <v>-1.1414280743875203</v>
      </c>
      <c r="F302" s="3" t="str">
        <f t="shared" si="28"/>
        <v>-0.00985025508408016-1.14142807438752i</v>
      </c>
      <c r="H302" s="3">
        <f t="shared" si="29"/>
        <v>-1.7410189621769091E-2</v>
      </c>
      <c r="I302">
        <f t="shared" si="30"/>
        <v>-0.26539781444062394</v>
      </c>
      <c r="J302" s="3" t="str">
        <f t="shared" si="33"/>
        <v>-0.0174101896217691-0.265397814440624i</v>
      </c>
    </row>
    <row r="303" spans="2:10" x14ac:dyDescent="0.25">
      <c r="B303" s="3">
        <f t="shared" si="31"/>
        <v>278</v>
      </c>
      <c r="C303">
        <f t="shared" si="32"/>
        <v>4.8520153205442362</v>
      </c>
      <c r="D303" s="3">
        <f>$D$4+$D$6*COS(C303)</f>
        <v>1.0049066104075272E-2</v>
      </c>
      <c r="E303" s="3">
        <f>$E$4+$D$6*SIN(C303)</f>
        <v>-1.1388082790528058</v>
      </c>
      <c r="F303" s="3" t="str">
        <f t="shared" si="28"/>
        <v>0.0100490661040753-1.13880827905281i</v>
      </c>
      <c r="H303" s="3">
        <f t="shared" si="29"/>
        <v>1.7797084726744284E-2</v>
      </c>
      <c r="I303">
        <f t="shared" si="30"/>
        <v>-0.26076571645362789</v>
      </c>
      <c r="J303" s="3" t="str">
        <f t="shared" si="33"/>
        <v>0.0177970847267443-0.260765716453628i</v>
      </c>
    </row>
    <row r="304" spans="2:10" x14ac:dyDescent="0.25">
      <c r="B304" s="3">
        <f t="shared" si="31"/>
        <v>279</v>
      </c>
      <c r="C304">
        <f t="shared" si="32"/>
        <v>4.8694686130641793</v>
      </c>
      <c r="D304" s="3">
        <f>$D$4+$D$6*COS(C304)</f>
        <v>2.9899634796265256E-2</v>
      </c>
      <c r="E304" s="3">
        <f>$E$4+$D$6*SIN(C304)</f>
        <v>-1.1358415916844085</v>
      </c>
      <c r="F304" s="3" t="str">
        <f t="shared" si="28"/>
        <v>0.0298996347962653-1.13584159168441i</v>
      </c>
      <c r="H304" s="3">
        <f t="shared" si="29"/>
        <v>5.3059152591268116E-2</v>
      </c>
      <c r="I304">
        <f t="shared" si="30"/>
        <v>-0.25604678033757444</v>
      </c>
      <c r="J304" s="3" t="str">
        <f t="shared" si="33"/>
        <v>0.0530591525912681-0.256046780337574i</v>
      </c>
    </row>
    <row r="305" spans="2:10" x14ac:dyDescent="0.25">
      <c r="B305" s="3">
        <f t="shared" si="31"/>
        <v>280</v>
      </c>
      <c r="C305">
        <f t="shared" si="32"/>
        <v>4.8869219055841224</v>
      </c>
      <c r="D305" s="3">
        <f>$D$4+$D$6*COS(C305)</f>
        <v>4.9695404316969449E-2</v>
      </c>
      <c r="E305" s="3">
        <f>$E$4+$D$6*SIN(C305)</f>
        <v>-1.1325289159640393</v>
      </c>
      <c r="F305" s="3" t="str">
        <f t="shared" si="28"/>
        <v>0.0496954043169694-1.13252891596404i</v>
      </c>
      <c r="H305" s="3">
        <f t="shared" si="29"/>
        <v>8.8366120765983019E-2</v>
      </c>
      <c r="I305">
        <f t="shared" si="30"/>
        <v>-0.25124612570411187</v>
      </c>
      <c r="J305" s="3" t="str">
        <f t="shared" si="33"/>
        <v>0.088366120765983-0.251246125704112i</v>
      </c>
    </row>
    <row r="306" spans="2:10" x14ac:dyDescent="0.25">
      <c r="B306" s="3">
        <f t="shared" si="31"/>
        <v>281</v>
      </c>
      <c r="C306">
        <f t="shared" si="32"/>
        <v>4.9043751981040655</v>
      </c>
      <c r="D306" s="3">
        <f>$D$4+$D$6*COS(C306)</f>
        <v>6.9430344683025863E-2</v>
      </c>
      <c r="E306" s="3">
        <f>$E$4+$D$6*SIN(C306)</f>
        <v>-1.1288712609648137</v>
      </c>
      <c r="F306" s="3" t="str">
        <f t="shared" si="28"/>
        <v>0.0694303446830259-1.12887126096481i</v>
      </c>
      <c r="H306" s="3">
        <f t="shared" si="29"/>
        <v>0.12370795908766571</v>
      </c>
      <c r="I306">
        <f t="shared" si="30"/>
        <v>-0.24636895891146604</v>
      </c>
      <c r="J306" s="3" t="str">
        <f t="shared" si="33"/>
        <v>0.123707959087666-0.246368958911466i</v>
      </c>
    </row>
    <row r="307" spans="2:10" x14ac:dyDescent="0.25">
      <c r="B307" s="3">
        <f t="shared" si="31"/>
        <v>282</v>
      </c>
      <c r="C307">
        <f t="shared" si="32"/>
        <v>4.9218284906240086</v>
      </c>
      <c r="D307" s="3">
        <f>$D$4+$D$6*COS(C307)</f>
        <v>8.9098444440422336E-2</v>
      </c>
      <c r="E307" s="3">
        <f>$E$4+$D$6*SIN(C307)</f>
        <v>-1.1248697408438766</v>
      </c>
      <c r="F307" s="3" t="str">
        <f t="shared" si="28"/>
        <v>0.0890984444404223-1.12486974084388i</v>
      </c>
      <c r="H307" s="3">
        <f t="shared" si="29"/>
        <v>0.15907449962498293</v>
      </c>
      <c r="I307">
        <f t="shared" si="30"/>
        <v>-0.24142056779610988</v>
      </c>
      <c r="J307" s="3" t="str">
        <f t="shared" si="33"/>
        <v>0.159074499624983-0.24142056779611i</v>
      </c>
    </row>
    <row r="308" spans="2:10" x14ac:dyDescent="0.25">
      <c r="B308" s="3">
        <f t="shared" si="31"/>
        <v>283</v>
      </c>
      <c r="C308">
        <f t="shared" si="32"/>
        <v>4.9392817831439526</v>
      </c>
      <c r="D308" s="3">
        <f>$D$4+$D$6*COS(C308)</f>
        <v>0.10869371249544466</v>
      </c>
      <c r="E308" s="3">
        <f>$E$4+$D$6*SIN(C308)</f>
        <v>-1.1205255745030205</v>
      </c>
      <c r="F308" s="3" t="str">
        <f t="shared" si="28"/>
        <v>0.108693712495445-1.12052557450302i</v>
      </c>
      <c r="H308" s="3">
        <f t="shared" si="29"/>
        <v>0.1944554359801467</v>
      </c>
      <c r="I308">
        <f t="shared" si="30"/>
        <v>-0.23640631615960506</v>
      </c>
      <c r="J308" s="3" t="str">
        <f t="shared" si="33"/>
        <v>0.194455435980147-0.236406316159605i</v>
      </c>
    </row>
    <row r="309" spans="2:10" x14ac:dyDescent="0.25">
      <c r="B309" s="3">
        <f t="shared" si="31"/>
        <v>284</v>
      </c>
      <c r="C309">
        <f t="shared" si="32"/>
        <v>4.9567350756638957</v>
      </c>
      <c r="D309" s="3">
        <f>$D$4+$D$6*COS(C309)</f>
        <v>0.12821017993961756</v>
      </c>
      <c r="E309" s="3">
        <f>$E$4+$D$6*SIN(C309)</f>
        <v>-1.115840085217396</v>
      </c>
      <c r="F309" s="3" t="str">
        <f t="shared" si="28"/>
        <v>0.128210179939618-1.1158400852174i</v>
      </c>
      <c r="H309" s="3">
        <f t="shared" si="29"/>
        <v>0.22984032271450586</v>
      </c>
      <c r="I309">
        <f t="shared" si="30"/>
        <v>-0.23133163800987888</v>
      </c>
      <c r="J309" s="3" t="str">
        <f t="shared" si="33"/>
        <v>0.229840322714506-0.231331638009879i</v>
      </c>
    </row>
    <row r="310" spans="2:10" x14ac:dyDescent="0.25">
      <c r="B310" s="3">
        <f t="shared" si="31"/>
        <v>285</v>
      </c>
      <c r="C310">
        <f t="shared" si="32"/>
        <v>4.9741883681838397</v>
      </c>
      <c r="D310" s="3">
        <f>$D$4+$D$6*COS(C310)</f>
        <v>0.1476419018678993</v>
      </c>
      <c r="E310" s="3">
        <f>$E$4+$D$6*SIN(C310)</f>
        <v>-1.1108147002324285</v>
      </c>
      <c r="F310" s="3" t="str">
        <f t="shared" si="28"/>
        <v>0.147641901867899-1.11081470023243i</v>
      </c>
      <c r="H310" s="3">
        <f t="shared" si="29"/>
        <v>0.2652185749101108</v>
      </c>
      <c r="I310">
        <f t="shared" si="30"/>
        <v>-0.2262020315567812</v>
      </c>
      <c r="J310" s="3" t="str">
        <f t="shared" si="33"/>
        <v>0.265218574910111-0.226202031556781i</v>
      </c>
    </row>
    <row r="311" spans="2:10" x14ac:dyDescent="0.25">
      <c r="B311" s="3">
        <f t="shared" si="31"/>
        <v>286</v>
      </c>
      <c r="C311">
        <f t="shared" si="32"/>
        <v>4.9916416607037828</v>
      </c>
      <c r="D311" s="3">
        <f>$D$4+$D$6*COS(C311)</f>
        <v>0.16698295918954928</v>
      </c>
      <c r="E311" s="3">
        <f>$E$4+$D$6*SIN(C311)</f>
        <v>-1.1054509503290666</v>
      </c>
      <c r="F311" s="3" t="str">
        <f t="shared" si="28"/>
        <v>0.166982959189549-1.10545095032907i</v>
      </c>
      <c r="H311" s="3">
        <f t="shared" si="29"/>
        <v>0.30057946787961631</v>
      </c>
      <c r="I311">
        <f t="shared" si="30"/>
        <v>-0.22102305296238156</v>
      </c>
      <c r="J311" s="3" t="str">
        <f t="shared" si="33"/>
        <v>0.300579467879616-0.221023052962382i</v>
      </c>
    </row>
    <row r="312" spans="2:10" x14ac:dyDescent="0.25">
      <c r="B312" s="3">
        <f t="shared" si="31"/>
        <v>287</v>
      </c>
      <c r="C312">
        <f t="shared" si="32"/>
        <v>5.0090949532237259</v>
      </c>
      <c r="D312" s="3">
        <f>$D$4+$D$6*COS(C312)</f>
        <v>0.18622746043114721</v>
      </c>
      <c r="E312" s="3">
        <f>$E$4+$D$6*SIN(C312)</f>
        <v>-1.0997504693574907</v>
      </c>
      <c r="F312" s="3" t="str">
        <f t="shared" si="28"/>
        <v>0.186227460431147-1.09975046935749i</v>
      </c>
      <c r="H312" s="3">
        <f t="shared" si="29"/>
        <v>0.33591213703737643</v>
      </c>
      <c r="I312">
        <f t="shared" si="30"/>
        <v>-0.21580030984711507</v>
      </c>
      <c r="J312" s="3" t="str">
        <f t="shared" si="33"/>
        <v>0.335912137037376-0.215800309847115i</v>
      </c>
    </row>
    <row r="313" spans="2:10" x14ac:dyDescent="0.25">
      <c r="B313" s="3">
        <f t="shared" si="31"/>
        <v>288</v>
      </c>
      <c r="C313">
        <f t="shared" si="32"/>
        <v>5.026548245743669</v>
      </c>
      <c r="D313" s="3">
        <f>$D$4+$D$6*COS(C313)</f>
        <v>0.20536954353118927</v>
      </c>
      <c r="E313" s="3">
        <f>$E$4+$D$6*SIN(C313)</f>
        <v>-1.0937149937394266</v>
      </c>
      <c r="F313" s="3" t="str">
        <f t="shared" si="28"/>
        <v>0.205369543531189-1.09371499373943i</v>
      </c>
      <c r="H313" s="3">
        <f t="shared" si="29"/>
        <v>0.37120557794484776</v>
      </c>
      <c r="I313">
        <f t="shared" si="30"/>
        <v>-0.21053945455359702</v>
      </c>
      <c r="J313" s="3" t="str">
        <f t="shared" si="33"/>
        <v>0.371205577944848-0.210539454553597i</v>
      </c>
    </row>
    <row r="314" spans="2:10" x14ac:dyDescent="0.25">
      <c r="B314" s="3">
        <f t="shared" si="31"/>
        <v>289</v>
      </c>
      <c r="C314">
        <f t="shared" si="32"/>
        <v>5.0440015382636121</v>
      </c>
      <c r="D314" s="3">
        <f>$D$4+$D$6*COS(C314)</f>
        <v>0.22440337762572973</v>
      </c>
      <c r="E314" s="3">
        <f>$E$4+$D$6*SIN(C314)</f>
        <v>-1.0873463619392145</v>
      </c>
      <c r="F314" s="3" t="str">
        <f t="shared" si="28"/>
        <v>0.22440337762573-1.08734636193921i</v>
      </c>
      <c r="H314" s="3">
        <f t="shared" si="29"/>
        <v>0.40644864654383095</v>
      </c>
      <c r="I314">
        <f t="shared" si="30"/>
        <v>-0.20524617717066262</v>
      </c>
      <c r="J314" s="3" t="str">
        <f t="shared" si="33"/>
        <v>0.406448646543831-0.205246177170663i</v>
      </c>
    </row>
    <row r="315" spans="2:10" x14ac:dyDescent="0.25">
      <c r="B315" s="3">
        <f t="shared" si="31"/>
        <v>290</v>
      </c>
      <c r="C315">
        <f t="shared" si="32"/>
        <v>5.0614548307835552</v>
      </c>
      <c r="D315" s="3">
        <f>$D$4+$D$6*COS(C315)</f>
        <v>0.24332316482451835</v>
      </c>
      <c r="E315" s="3">
        <f>$E$4+$D$6*SIN(C315)</f>
        <v>-1.0806465139037946</v>
      </c>
      <c r="F315" s="3" t="str">
        <f t="shared" si="28"/>
        <v>0.243323164824518-1.08064651390379i</v>
      </c>
      <c r="H315" s="3">
        <f t="shared" si="29"/>
        <v>0.44163005959134494</v>
      </c>
      <c r="I315">
        <f t="shared" si="30"/>
        <v>-0.19992619832098502</v>
      </c>
      <c r="J315" s="3" t="str">
        <f t="shared" si="33"/>
        <v>0.441630059591345-0.199926198320985i</v>
      </c>
    </row>
    <row r="316" spans="2:10" x14ac:dyDescent="0.25">
      <c r="B316" s="3">
        <f t="shared" si="31"/>
        <v>291</v>
      </c>
      <c r="C316">
        <f t="shared" si="32"/>
        <v>5.0789081233034983</v>
      </c>
      <c r="D316" s="3">
        <f>$D$4+$D$6*COS(C316)</f>
        <v>0.26212314197709441</v>
      </c>
      <c r="E316" s="3">
        <f>$E$4+$D$6*SIN(C316)</f>
        <v>-1.0736174904717823</v>
      </c>
      <c r="F316" s="3" t="str">
        <f t="shared" si="28"/>
        <v>0.262123141977094-1.07361749047178i</v>
      </c>
      <c r="H316" s="3">
        <f t="shared" si="29"/>
        <v>0.47673839531021822</v>
      </c>
      <c r="I316">
        <f t="shared" si="30"/>
        <v>-0.19458526171645574</v>
      </c>
      <c r="J316" s="3" t="str">
        <f t="shared" si="33"/>
        <v>0.476738395310218-0.194585261716456i</v>
      </c>
    </row>
    <row r="317" spans="2:10" x14ac:dyDescent="0.25">
      <c r="B317" s="3">
        <f t="shared" si="31"/>
        <v>292</v>
      </c>
      <c r="C317">
        <f t="shared" si="32"/>
        <v>5.0963614158234423</v>
      </c>
      <c r="D317" s="3">
        <f>$D$4+$D$6*COS(C317)</f>
        <v>0.28079758242829878</v>
      </c>
      <c r="E317" s="3">
        <f>$E$4+$D$6*SIN(C317)</f>
        <v>-1.0662614327518054</v>
      </c>
      <c r="F317" s="3" t="str">
        <f t="shared" si="28"/>
        <v>0.280797582428299-1.06626143275181i</v>
      </c>
      <c r="H317" s="3">
        <f t="shared" si="29"/>
        <v>0.51176209426971364</v>
      </c>
      <c r="I317">
        <f t="shared" si="30"/>
        <v>-0.18922912648637458</v>
      </c>
      <c r="J317" s="3" t="str">
        <f t="shared" si="33"/>
        <v>0.511762094269714-0.189229126486375i</v>
      </c>
    </row>
    <row r="318" spans="2:10" x14ac:dyDescent="0.25">
      <c r="B318" s="3">
        <f t="shared" si="31"/>
        <v>293</v>
      </c>
      <c r="C318">
        <f t="shared" si="32"/>
        <v>5.1138147083433854</v>
      </c>
      <c r="D318" s="3">
        <f>$D$4+$D$6*COS(C318)</f>
        <v>0.29934079776266453</v>
      </c>
      <c r="E318" s="3">
        <f>$E$4+$D$6*SIN(C318)</f>
        <v>-1.0585805814703064</v>
      </c>
      <c r="F318" s="3" t="str">
        <f t="shared" si="28"/>
        <v>0.299340797762665-1.05858058147031i</v>
      </c>
      <c r="H318" s="3">
        <f t="shared" si="29"/>
        <v>0.54668946051068024</v>
      </c>
      <c r="I318">
        <f t="shared" si="30"/>
        <v>-0.1838635592844482</v>
      </c>
      <c r="J318" s="3" t="str">
        <f t="shared" si="33"/>
        <v>0.54668946051068-0.183863559284448i</v>
      </c>
    </row>
    <row r="319" spans="2:10" x14ac:dyDescent="0.25">
      <c r="B319" s="3">
        <f t="shared" si="31"/>
        <v>294</v>
      </c>
      <c r="C319">
        <f t="shared" si="32"/>
        <v>5.1312680008633293</v>
      </c>
      <c r="D319" s="3">
        <f>$D$4+$D$6*COS(C319)</f>
        <v>0.3177471395371706</v>
      </c>
      <c r="E319" s="3">
        <f>$E$4+$D$6*SIN(C319)</f>
        <v>-1.0505772762889909</v>
      </c>
      <c r="F319" s="3" t="str">
        <f t="shared" si="28"/>
        <v>0.317747139537171-1.05057727628899i</v>
      </c>
      <c r="H319" s="3">
        <f t="shared" si="29"/>
        <v>0.58150866292992009</v>
      </c>
      <c r="I319">
        <f t="shared" si="30"/>
        <v>-0.17849432618150807</v>
      </c>
      <c r="J319" s="3" t="str">
        <f t="shared" si="33"/>
        <v>0.58150866292992-0.178494326181508i</v>
      </c>
    </row>
    <row r="320" spans="2:10" x14ac:dyDescent="0.25">
      <c r="B320" s="3">
        <f t="shared" si="31"/>
        <v>295</v>
      </c>
      <c r="C320">
        <f t="shared" si="32"/>
        <v>5.1487212933832724</v>
      </c>
      <c r="D320" s="3">
        <f>$D$4+$D$6*COS(C320)</f>
        <v>0.33601100100180448</v>
      </c>
      <c r="E320" s="3">
        <f>$E$4+$D$6*SIN(C320)</f>
        <v>-1.0422539550921472</v>
      </c>
      <c r="F320" s="3" t="str">
        <f t="shared" si="28"/>
        <v>0.336011001001804-1.04225395509215i</v>
      </c>
      <c r="H320" s="3">
        <f t="shared" si="29"/>
        <v>0.61620773693846553</v>
      </c>
      <c r="I320">
        <f t="shared" si="30"/>
        <v>-0.17312718435190411</v>
      </c>
      <c r="J320" s="3" t="str">
        <f t="shared" si="33"/>
        <v>0.616207736938466-0.173127184351904i</v>
      </c>
    </row>
    <row r="321" spans="2:10" x14ac:dyDescent="0.25">
      <c r="B321" s="3">
        <f t="shared" si="31"/>
        <v>296</v>
      </c>
      <c r="C321">
        <f t="shared" si="32"/>
        <v>5.1661745859032155</v>
      </c>
      <c r="D321" s="3">
        <f>$D$4+$D$6*COS(C321)</f>
        <v>0.3541268188074389</v>
      </c>
      <c r="E321" s="3">
        <f>$E$4+$D$6*SIN(C321)</f>
        <v>-1.033613153244042</v>
      </c>
      <c r="F321" s="3" t="str">
        <f t="shared" si="28"/>
        <v>0.354126818807439-1.03361315324404i</v>
      </c>
      <c r="H321" s="3">
        <f t="shared" si="29"/>
        <v>0.65077458640860653</v>
      </c>
      <c r="I321">
        <f t="shared" si="30"/>
        <v>-0.16776787356253686</v>
      </c>
      <c r="J321" s="3" t="str">
        <f t="shared" si="33"/>
        <v>0.650774586408607-0.167767873562537i</v>
      </c>
    </row>
    <row r="322" spans="2:10" x14ac:dyDescent="0.25">
      <c r="B322" s="3">
        <f t="shared" si="31"/>
        <v>297</v>
      </c>
      <c r="C322">
        <f t="shared" si="32"/>
        <v>5.1836278784231586</v>
      </c>
      <c r="D322" s="3">
        <f>$D$4+$D$6*COS(C322)</f>
        <v>0.37208907470047858</v>
      </c>
      <c r="E322" s="3">
        <f>$E$4+$D$6*SIN(C322)</f>
        <v>-1.0246575028166229</v>
      </c>
      <c r="F322" s="3" t="str">
        <f t="shared" si="28"/>
        <v>0.372089074700479-1.02465750281662i</v>
      </c>
      <c r="H322" s="3">
        <f t="shared" si="29"/>
        <v>0.68519698592439449</v>
      </c>
      <c r="I322">
        <f t="shared" si="30"/>
        <v>-0.1624221074745682</v>
      </c>
      <c r="J322" s="3" t="str">
        <f t="shared" si="33"/>
        <v>0.685196985924394-0.162422107474568i</v>
      </c>
    </row>
    <row r="323" spans="2:10" x14ac:dyDescent="0.25">
      <c r="B323" s="3">
        <f t="shared" si="31"/>
        <v>298</v>
      </c>
      <c r="C323">
        <f t="shared" si="32"/>
        <v>5.2010811709431017</v>
      </c>
      <c r="D323" s="3">
        <f>$D$4+$D$6*COS(C323)</f>
        <v>0.38989229720377394</v>
      </c>
      <c r="E323" s="3">
        <f>$E$4+$D$6*SIN(C323)</f>
        <v>-1.015389731787766</v>
      </c>
      <c r="F323" s="3" t="str">
        <f t="shared" si="28"/>
        <v>0.389892297203774-1.01538973178777i</v>
      </c>
      <c r="H323" s="3">
        <f t="shared" si="29"/>
        <v>0.71946258335031898</v>
      </c>
      <c r="I323">
        <f t="shared" si="30"/>
        <v>-0.15709556476897091</v>
      </c>
      <c r="J323" s="3" t="str">
        <f t="shared" si="33"/>
        <v>0.719462583350319-0.157095564768971i</v>
      </c>
    </row>
    <row r="324" spans="2:10" x14ac:dyDescent="0.25">
      <c r="B324" s="3">
        <f t="shared" si="31"/>
        <v>299</v>
      </c>
      <c r="C324">
        <f t="shared" si="32"/>
        <v>5.2185344634630448</v>
      </c>
      <c r="D324" s="3">
        <f>$D$4+$D$6*COS(C324)</f>
        <v>0.40753106328328692</v>
      </c>
      <c r="E324" s="3">
        <f>$E$4+$D$6*SIN(C324)</f>
        <v>-1.0058126632103055</v>
      </c>
      <c r="F324" s="3" t="str">
        <f t="shared" si="28"/>
        <v>0.407531063283287-1.00581266321031i</v>
      </c>
      <c r="H324" s="3">
        <f t="shared" si="29"/>
        <v>0.75355890273268411</v>
      </c>
      <c r="I324">
        <f t="shared" si="30"/>
        <v>-0.15179388010818451</v>
      </c>
      <c r="J324" s="3" t="str">
        <f t="shared" si="33"/>
        <v>0.753558902732684-0.151793880108185i</v>
      </c>
    </row>
    <row r="325" spans="2:10" x14ac:dyDescent="0.25">
      <c r="B325" s="3">
        <f t="shared" si="31"/>
        <v>300</v>
      </c>
      <c r="C325">
        <f t="shared" si="32"/>
        <v>5.2359877559829888</v>
      </c>
      <c r="D325" s="3">
        <f>$D$4+$D$6*COS(C325)</f>
        <v>0.42500000000000004</v>
      </c>
      <c r="E325" s="3">
        <f>$E$4+$D$6*SIN(C325)</f>
        <v>-0.99592921435210435</v>
      </c>
      <c r="F325" s="3" t="str">
        <f t="shared" si="28"/>
        <v>0.425-0.995929214352104i</v>
      </c>
      <c r="H325" s="3">
        <f t="shared" si="29"/>
        <v>0.78747334754797449</v>
      </c>
      <c r="I325">
        <f t="shared" si="30"/>
        <v>-0.14652263494732443</v>
      </c>
      <c r="J325" s="3" t="str">
        <f t="shared" si="33"/>
        <v>0.787473347547974-0.146522634947324i</v>
      </c>
    </row>
    <row r="326" spans="2:10" x14ac:dyDescent="0.25">
      <c r="B326" s="3">
        <f t="shared" si="31"/>
        <v>301</v>
      </c>
      <c r="C326">
        <f t="shared" si="32"/>
        <v>5.2534410485029319</v>
      </c>
      <c r="D326" s="3">
        <f>$D$4+$D$6*COS(C326)</f>
        <v>0.44229378614656223</v>
      </c>
      <c r="E326" s="3">
        <f>$E$4+$D$6*SIN(C326)</f>
        <v>-0.98574239580742906</v>
      </c>
      <c r="F326" s="3" t="str">
        <f t="shared" si="28"/>
        <v>0.442293786146562-0.985742395807429i</v>
      </c>
      <c r="H326" s="3">
        <f t="shared" si="29"/>
        <v>0.82119320431219667</v>
      </c>
      <c r="I326">
        <f t="shared" si="30"/>
        <v>-0.14128734820956801</v>
      </c>
      <c r="J326" s="3" t="str">
        <f t="shared" si="33"/>
        <v>0.821193204312197-0.141287348209568i</v>
      </c>
    </row>
    <row r="327" spans="2:10" x14ac:dyDescent="0.25">
      <c r="B327" s="3">
        <f t="shared" si="31"/>
        <v>302</v>
      </c>
      <c r="C327">
        <f t="shared" si="32"/>
        <v>5.270894341022875</v>
      </c>
      <c r="D327" s="3">
        <f>$D$4+$D$6*COS(C327)</f>
        <v>0.45940715386818531</v>
      </c>
      <c r="E327" s="3">
        <f>$E$4+$D$6*SIN(C327)</f>
        <v>-0.97525531057989001</v>
      </c>
      <c r="F327" s="3" t="str">
        <f t="shared" si="28"/>
        <v>0.459407153868185-0.97525531057989i</v>
      </c>
      <c r="H327" s="3">
        <f t="shared" si="29"/>
        <v>0.85470564656482317</v>
      </c>
      <c r="I327">
        <f t="shared" si="30"/>
        <v>-0.13609346684152324</v>
      </c>
      <c r="J327" s="3" t="str">
        <f t="shared" si="33"/>
        <v>0.854705646564823-0.136093466841523i</v>
      </c>
    </row>
    <row r="328" spans="2:10" x14ac:dyDescent="0.25">
      <c r="B328" s="3">
        <f t="shared" si="31"/>
        <v>303</v>
      </c>
      <c r="C328">
        <f t="shared" si="32"/>
        <v>5.2883476335428181</v>
      </c>
      <c r="D328" s="3">
        <f>$D$4+$D$6*COS(C328)</f>
        <v>0.4763348902672806</v>
      </c>
      <c r="E328" s="3">
        <f>$E$4+$D$6*SIN(C328)</f>
        <v>-0.96447115313723786</v>
      </c>
      <c r="F328" s="3" t="str">
        <f t="shared" si="28"/>
        <v>0.476334890267281-0.964471153137238i</v>
      </c>
      <c r="H328" s="3">
        <f t="shared" si="29"/>
        <v>0.88799773924043768</v>
      </c>
      <c r="I328">
        <f t="shared" si="30"/>
        <v>-0.1309463562656159</v>
      </c>
      <c r="J328" s="3" t="str">
        <f t="shared" si="33"/>
        <v>0.887997739240438-0.130946356265616i</v>
      </c>
    </row>
    <row r="329" spans="2:10" x14ac:dyDescent="0.25">
      <c r="B329" s="3">
        <f t="shared" si="31"/>
        <v>304</v>
      </c>
      <c r="C329">
        <f t="shared" si="32"/>
        <v>5.3058009260627612</v>
      </c>
      <c r="D329" s="3">
        <f>$D$4+$D$6*COS(C329)</f>
        <v>0.49307183899135809</v>
      </c>
      <c r="E329" s="3">
        <f>$E$4+$D$6*SIN(C329)</f>
        <v>-0.95339320843829833</v>
      </c>
      <c r="F329" s="3" t="str">
        <f t="shared" si="28"/>
        <v>0.493071838991358-0.953393208438298i</v>
      </c>
      <c r="H329" s="3">
        <f t="shared" si="29"/>
        <v>0.92105644344066662</v>
      </c>
      <c r="I329">
        <f t="shared" si="30"/>
        <v>-0.12585129074773282</v>
      </c>
      <c r="J329" s="3" t="str">
        <f t="shared" si="33"/>
        <v>0.921056443440667-0.125851290747733i</v>
      </c>
    </row>
    <row r="330" spans="2:10" x14ac:dyDescent="0.25">
      <c r="B330" s="3">
        <f t="shared" si="31"/>
        <v>305</v>
      </c>
      <c r="C330">
        <f t="shared" si="32"/>
        <v>5.3232542185827052</v>
      </c>
      <c r="D330" s="3">
        <f>$D$4+$D$6*COS(C330)</f>
        <v>0.50961290180370289</v>
      </c>
      <c r="E330" s="3">
        <f>$E$4+$D$6*SIN(C330)</f>
        <v>-0.94202485093234045</v>
      </c>
      <c r="F330" s="3" t="str">
        <f t="shared" si="28"/>
        <v>0.509612901803703-0.94202485093234i</v>
      </c>
      <c r="H330" s="3">
        <f t="shared" si="29"/>
        <v>0.95386862161830843</v>
      </c>
      <c r="I330">
        <f t="shared" si="30"/>
        <v>-0.12081344369957214</v>
      </c>
      <c r="J330" s="3" t="str">
        <f t="shared" si="33"/>
        <v>0.953868621618308-0.120813443699572i</v>
      </c>
    </row>
    <row r="331" spans="2:10" x14ac:dyDescent="0.25">
      <c r="B331" s="3">
        <f t="shared" si="31"/>
        <v>306</v>
      </c>
      <c r="C331">
        <f t="shared" si="32"/>
        <v>5.3407075111026483</v>
      </c>
      <c r="D331" s="3">
        <f>$D$4+$D$6*COS(C331)</f>
        <v>0.52595304013634381</v>
      </c>
      <c r="E331" s="3">
        <f>$E$4+$D$6*SIN(C331)</f>
        <v>-0.93036954353118961</v>
      </c>
      <c r="F331" s="3" t="str">
        <f t="shared" si="28"/>
        <v>0.525953040136344-0.93036954353119i</v>
      </c>
      <c r="H331" s="3">
        <f t="shared" si="29"/>
        <v>0.98642104318480439</v>
      </c>
      <c r="I331">
        <f t="shared" si="30"/>
        <v>-0.1158378779363709</v>
      </c>
      <c r="J331" s="3" t="str">
        <f t="shared" si="33"/>
        <v>0.986421043184804-0.115837877936371i</v>
      </c>
    </row>
    <row r="332" spans="2:10" x14ac:dyDescent="0.25">
      <c r="B332" s="3">
        <f t="shared" si="31"/>
        <v>307</v>
      </c>
      <c r="C332">
        <f t="shared" si="32"/>
        <v>5.3581608036225914</v>
      </c>
      <c r="D332" s="3">
        <f>$D$4+$D$6*COS(C332)</f>
        <v>0.54208727662485501</v>
      </c>
      <c r="E332" s="3">
        <f>$E$4+$D$6*SIN(C332)</f>
        <v>-0.91843083655438695</v>
      </c>
      <c r="F332" s="3" t="str">
        <f t="shared" si="28"/>
        <v>0.542087276624855-0.918430836554387i</v>
      </c>
      <c r="H332" s="3">
        <f t="shared" si="29"/>
        <v>1.0187003905513881</v>
      </c>
      <c r="I332">
        <f t="shared" si="30"/>
        <v>-0.11092953591185739</v>
      </c>
      <c r="J332" s="3" t="str">
        <f t="shared" si="33"/>
        <v>1.01870039055139-0.110929535911857i</v>
      </c>
    </row>
    <row r="333" spans="2:10" x14ac:dyDescent="0.25">
      <c r="B333" s="3">
        <f t="shared" si="31"/>
        <v>308</v>
      </c>
      <c r="C333">
        <f t="shared" si="32"/>
        <v>5.3756140961425354</v>
      </c>
      <c r="D333" s="3">
        <f>$D$4+$D$6*COS(C333)</f>
        <v>0.5580106966245072</v>
      </c>
      <c r="E333" s="3">
        <f>$E$4+$D$6*SIN(C333)</f>
        <v>-0.90621236664772997</v>
      </c>
      <c r="F333" s="3" t="str">
        <f t="shared" si="28"/>
        <v>0.558010696624507-0.90621236664773i</v>
      </c>
      <c r="H333" s="3">
        <f t="shared" si="29"/>
        <v>1.0506932656132411</v>
      </c>
      <c r="I333">
        <f t="shared" si="30"/>
        <v>-0.10609322995346893</v>
      </c>
      <c r="J333" s="3" t="str">
        <f t="shared" si="33"/>
        <v>1.05069326561324-0.106093229953469i</v>
      </c>
    </row>
    <row r="334" spans="2:10" x14ac:dyDescent="0.25">
      <c r="B334" s="3">
        <f t="shared" si="31"/>
        <v>309</v>
      </c>
      <c r="C334">
        <f t="shared" si="32"/>
        <v>5.3930673886624785</v>
      </c>
      <c r="D334" s="3">
        <f>$D$4+$D$6*COS(C334)</f>
        <v>0.57371844970731301</v>
      </c>
      <c r="E334" s="3">
        <f>$E$4+$D$6*SIN(C334)</f>
        <v>-0.89371785567551632</v>
      </c>
      <c r="F334" s="3" t="str">
        <f t="shared" si="28"/>
        <v>0.573718449707313-0.893717855675516i</v>
      </c>
      <c r="H334" s="3">
        <f t="shared" si="29"/>
        <v>1.0823861966849693</v>
      </c>
      <c r="I334">
        <f t="shared" si="30"/>
        <v>-0.10133363252200334</v>
      </c>
      <c r="J334" s="3" t="str">
        <f t="shared" si="33"/>
        <v>1.08238619668497-0.101333632522003i</v>
      </c>
    </row>
    <row r="335" spans="2:10" x14ac:dyDescent="0.25">
      <c r="B335" s="3">
        <f t="shared" si="31"/>
        <v>310</v>
      </c>
      <c r="C335">
        <f t="shared" si="32"/>
        <v>5.4105206811824216</v>
      </c>
      <c r="D335" s="3">
        <f>$D$4+$D$6*COS(C335)</f>
        <v>0.58920575113952001</v>
      </c>
      <c r="E335" s="3">
        <f>$E$4+$D$6*SIN(C335)</f>
        <v>-0.88095110958682477</v>
      </c>
      <c r="F335" s="3" t="str">
        <f t="shared" si="28"/>
        <v>0.58920575113952-0.880951109586825i</v>
      </c>
      <c r="H335" s="3">
        <f t="shared" si="29"/>
        <v>1.1137656458945702</v>
      </c>
      <c r="I335">
        <f t="shared" si="30"/>
        <v>-9.6655266520987992E-2</v>
      </c>
      <c r="J335" s="3" t="str">
        <f t="shared" si="33"/>
        <v>1.11376564589457-0.096655266520988i</v>
      </c>
    </row>
    <row r="336" spans="2:10" x14ac:dyDescent="0.25">
      <c r="B336" s="3">
        <f t="shared" si="31"/>
        <v>311</v>
      </c>
      <c r="C336">
        <f t="shared" si="32"/>
        <v>5.4279739737023647</v>
      </c>
      <c r="D336" s="3">
        <f>$D$4+$D$6*COS(C336)</f>
        <v>0.60446788333908308</v>
      </c>
      <c r="E336" s="3">
        <f>$E$4+$D$6*SIN(C336)</f>
        <v>-0.86791601725618805</v>
      </c>
      <c r="F336" s="3" t="str">
        <f t="shared" si="28"/>
        <v>0.604467883339083-0.867916017256188i</v>
      </c>
      <c r="H336" s="3">
        <f t="shared" si="29"/>
        <v>1.1448180170417399</v>
      </c>
      <c r="I336">
        <f t="shared" si="30"/>
        <v>-9.2062495682106893E-2</v>
      </c>
      <c r="J336" s="3" t="str">
        <f t="shared" si="33"/>
        <v>1.14481801704174-0.0920624956821069i</v>
      </c>
    </row>
    <row r="337" spans="2:10" x14ac:dyDescent="0.25">
      <c r="B337" s="3">
        <f t="shared" si="31"/>
        <v>312</v>
      </c>
      <c r="C337">
        <f t="shared" si="32"/>
        <v>5.4454272662223078</v>
      </c>
      <c r="D337" s="3">
        <f>$D$4+$D$6*COS(C337)</f>
        <v>0.61950019731268635</v>
      </c>
      <c r="E337" s="3">
        <f>$E$4+$D$6*SIN(C337)</f>
        <v>-0.85461654929900366</v>
      </c>
      <c r="F337" s="3" t="str">
        <f t="shared" si="28"/>
        <v>0.619500197312686-0.854616549299004i</v>
      </c>
      <c r="H337" s="3">
        <f t="shared" si="29"/>
        <v>1.1755296639250696</v>
      </c>
      <c r="I337">
        <f t="shared" si="30"/>
        <v>-8.7559515054037362E-2</v>
      </c>
      <c r="J337" s="3" t="str">
        <f t="shared" si="33"/>
        <v>1.17552966392507-0.0875595150540374i</v>
      </c>
    </row>
    <row r="338" spans="2:10" x14ac:dyDescent="0.25">
      <c r="B338" s="3">
        <f t="shared" si="31"/>
        <v>313</v>
      </c>
      <c r="C338">
        <f t="shared" si="32"/>
        <v>5.4628805587422509</v>
      </c>
      <c r="D338" s="3">
        <f>$D$4+$D$6*COS(C338)</f>
        <v>0.63429811407187264</v>
      </c>
      <c r="E338" s="3">
        <f>$E$4+$D$6*SIN(C338)</f>
        <v>-0.84105675686204662</v>
      </c>
      <c r="F338" s="3" t="str">
        <f t="shared" si="28"/>
        <v>0.634298114071873-0.841056756862047i</v>
      </c>
      <c r="H338" s="3">
        <f t="shared" si="29"/>
        <v>1.2058868991411815</v>
      </c>
      <c r="I338">
        <f t="shared" si="30"/>
        <v>-8.3150341622985291E-2</v>
      </c>
      <c r="J338" s="3" t="str">
        <f t="shared" si="33"/>
        <v>1.20588689914118-0.0831503416229853i</v>
      </c>
    </row>
    <row r="339" spans="2:10" x14ac:dyDescent="0.25">
      <c r="B339" s="3">
        <f t="shared" si="31"/>
        <v>314</v>
      </c>
      <c r="C339">
        <f t="shared" si="32"/>
        <v>5.480333851262194</v>
      </c>
      <c r="D339" s="3">
        <f>$D$4+$D$6*COS(C339)</f>
        <v>0.64885712602784595</v>
      </c>
      <c r="E339" s="3">
        <f>$E$4+$D$6*SIN(C339)</f>
        <v>-0.82724077038944943</v>
      </c>
      <c r="F339" s="3" t="str">
        <f t="shared" si="28"/>
        <v>0.648857126027846-0.827240770389449i</v>
      </c>
      <c r="H339" s="3">
        <f t="shared" si="29"/>
        <v>1.2358760033572824</v>
      </c>
      <c r="I339">
        <f t="shared" si="30"/>
        <v>-7.8838805094068265E-2</v>
      </c>
      <c r="J339" s="3" t="str">
        <f t="shared" si="33"/>
        <v>1.23587600335728-0.0788388050940683i</v>
      </c>
    </row>
    <row r="340" spans="2:10" x14ac:dyDescent="0.25">
      <c r="B340" s="3">
        <f t="shared" si="31"/>
        <v>315</v>
      </c>
      <c r="C340">
        <f t="shared" si="32"/>
        <v>5.497787143782138</v>
      </c>
      <c r="D340" s="3">
        <f>$D$4+$D$6*COS(C340)</f>
        <v>0.66317279836452936</v>
      </c>
      <c r="E340" s="3">
        <f>$E$4+$D$6*SIN(C340)</f>
        <v>-0.81317279836452983</v>
      </c>
      <c r="F340" s="3" t="str">
        <f t="shared" si="28"/>
        <v>0.663172798364529-0.81317279836453i</v>
      </c>
      <c r="H340" s="3">
        <f t="shared" si="29"/>
        <v>1.2654832350569727</v>
      </c>
      <c r="I340">
        <f t="shared" si="30"/>
        <v>-7.4628538863501404E-2</v>
      </c>
      <c r="J340" s="3" t="str">
        <f t="shared" si="33"/>
        <v>1.26548323505697-0.0746285388635014i</v>
      </c>
    </row>
    <row r="341" spans="2:10" x14ac:dyDescent="0.25">
      <c r="B341" s="3">
        <f t="shared" si="31"/>
        <v>316</v>
      </c>
      <c r="C341">
        <f t="shared" si="32"/>
        <v>5.5152404363020811</v>
      </c>
      <c r="D341" s="3">
        <f>$D$4+$D$6*COS(C341)</f>
        <v>0.67724077038944841</v>
      </c>
      <c r="E341" s="3">
        <f>$E$4+$D$6*SIN(C341)</f>
        <v>-0.7988571260278472</v>
      </c>
      <c r="F341" s="3" t="str">
        <f t="shared" si="28"/>
        <v>0.677240770389448-0.798857126027847i</v>
      </c>
      <c r="H341" s="3">
        <f t="shared" si="29"/>
        <v>1.2946948407573444</v>
      </c>
      <c r="I341">
        <f t="shared" si="30"/>
        <v>-7.0522971212204633E-2</v>
      </c>
      <c r="J341" s="3" t="str">
        <f t="shared" si="33"/>
        <v>1.29469484075734-0.0705229712122046i</v>
      </c>
    </row>
    <row r="342" spans="2:10" x14ac:dyDescent="0.25">
      <c r="B342" s="3">
        <f t="shared" si="31"/>
        <v>317</v>
      </c>
      <c r="C342">
        <f t="shared" si="32"/>
        <v>5.532693728822025</v>
      </c>
      <c r="D342" s="3">
        <f>$D$4+$D$6*COS(C342)</f>
        <v>0.69105675686204615</v>
      </c>
      <c r="E342" s="3">
        <f>$E$4+$D$6*SIN(C342)</f>
        <v>-0.78429811407187289</v>
      </c>
      <c r="F342" s="3" t="str">
        <f t="shared" si="28"/>
        <v>0.691056756862046-0.784298114071873i</v>
      </c>
      <c r="H342" s="3">
        <f t="shared" si="29"/>
        <v>1.3234970656936145</v>
      </c>
      <c r="I342">
        <f t="shared" si="30"/>
        <v>-6.6525316752055308E-2</v>
      </c>
      <c r="J342" s="3" t="str">
        <f t="shared" si="33"/>
        <v>1.32349706569361-0.0665253167520553i</v>
      </c>
    </row>
    <row r="343" spans="2:10" x14ac:dyDescent="0.25">
      <c r="B343" s="3">
        <f t="shared" si="31"/>
        <v>318</v>
      </c>
      <c r="C343">
        <f t="shared" si="32"/>
        <v>5.5501470213419681</v>
      </c>
      <c r="D343" s="3">
        <f>$D$4+$D$6*COS(C343)</f>
        <v>0.7046165492990033</v>
      </c>
      <c r="E343" s="3">
        <f>$E$4+$D$6*SIN(C343)</f>
        <v>-0.76950019731268682</v>
      </c>
      <c r="F343" s="3" t="str">
        <f t="shared" si="28"/>
        <v>0.704616549299003-0.769500197312687i</v>
      </c>
      <c r="H343" s="3">
        <f t="shared" si="29"/>
        <v>1.3518761649655144</v>
      </c>
      <c r="I343">
        <f t="shared" si="30"/>
        <v>-6.2638568156485719E-2</v>
      </c>
      <c r="J343" s="3" t="str">
        <f t="shared" si="33"/>
        <v>1.35187616496551-0.0626385681564857i</v>
      </c>
    </row>
    <row r="344" spans="2:10" x14ac:dyDescent="0.25">
      <c r="B344" s="3">
        <f t="shared" si="31"/>
        <v>319</v>
      </c>
      <c r="C344">
        <f t="shared" si="32"/>
        <v>5.5676003138619112</v>
      </c>
      <c r="D344" s="3">
        <f>$D$4+$D$6*COS(C344)</f>
        <v>0.71791601725618759</v>
      </c>
      <c r="E344" s="3">
        <f>$E$4+$D$6*SIN(C344)</f>
        <v>-0.75446788333908343</v>
      </c>
      <c r="F344" s="3" t="str">
        <f t="shared" si="28"/>
        <v>0.717916017256188-0.754467883339083i</v>
      </c>
      <c r="H344" s="3">
        <f t="shared" si="29"/>
        <v>1.3798184151377428</v>
      </c>
      <c r="I344">
        <f t="shared" si="30"/>
        <v>-5.8865488207458849E-2</v>
      </c>
      <c r="J344" s="3" t="str">
        <f t="shared" si="33"/>
        <v>1.37981841513774-0.0588654882074588i</v>
      </c>
    </row>
    <row r="345" spans="2:10" x14ac:dyDescent="0.25">
      <c r="B345" s="3">
        <f t="shared" si="31"/>
        <v>320</v>
      </c>
      <c r="C345">
        <f t="shared" si="32"/>
        <v>5.5850536063818543</v>
      </c>
      <c r="D345" s="3">
        <f>$D$4+$D$6*COS(C345)</f>
        <v>0.73095110958682441</v>
      </c>
      <c r="E345" s="3">
        <f>$E$4+$D$6*SIN(C345)</f>
        <v>-0.73920575113952047</v>
      </c>
      <c r="F345" s="3" t="str">
        <f t="shared" si="28"/>
        <v>0.730951109586824-0.73920575113952i</v>
      </c>
      <c r="H345" s="3">
        <f t="shared" si="29"/>
        <v>1.4073101262846037</v>
      </c>
      <c r="I345">
        <f t="shared" si="30"/>
        <v>-5.5208602191104017E-2</v>
      </c>
      <c r="J345" s="3" t="str">
        <f t="shared" si="33"/>
        <v>1.4073101262846-0.055208602191104i</v>
      </c>
    </row>
    <row r="346" spans="2:10" x14ac:dyDescent="0.25">
      <c r="B346" s="3">
        <f t="shared" si="31"/>
        <v>321</v>
      </c>
      <c r="C346">
        <f t="shared" si="32"/>
        <v>5.6025068989017974</v>
      </c>
      <c r="D346" s="3">
        <f>$D$4+$D$6*COS(C346)</f>
        <v>0.74371785567551607</v>
      </c>
      <c r="E346" s="3">
        <f>$E$4+$D$6*SIN(C346)</f>
        <v>-0.72371844970731347</v>
      </c>
      <c r="F346" s="3" t="str">
        <f t="shared" ref="F346:F385" si="34">COMPLEX(D346,E346)</f>
        <v>0.743717855675516-0.723718449707313i</v>
      </c>
      <c r="H346" s="3">
        <f t="shared" ref="H346:H385" si="35">D346+$D$5*$D$5*D346/(D346*D346+E346*E346)</f>
        <v>1.4343376544668744</v>
      </c>
      <c r="I346">
        <f t="shared" ref="I346:I385" si="36">E346-$D$5*$D$5*E346/(D346*D346+E346*E346)</f>
        <v>-5.1670190674350969E-2</v>
      </c>
      <c r="J346" s="3" t="str">
        <f t="shared" si="33"/>
        <v>1.43433765446687-0.051670190674351i</v>
      </c>
    </row>
    <row r="347" spans="2:10" x14ac:dyDescent="0.25">
      <c r="B347" s="3">
        <f t="shared" ref="B347:B385" si="37">B346+1</f>
        <v>322</v>
      </c>
      <c r="C347">
        <f t="shared" ref="C347:C385" si="38">B347*PI()/180</f>
        <v>5.6199601914217405</v>
      </c>
      <c r="D347" s="3">
        <f>$D$4+$D$6*COS(C347)</f>
        <v>0.75621236664772973</v>
      </c>
      <c r="E347" s="3">
        <f>$E$4+$D$6*SIN(C347)</f>
        <v>-0.70801069662450766</v>
      </c>
      <c r="F347" s="3" t="str">
        <f t="shared" si="34"/>
        <v>0.75621236664773-0.708010696624508i</v>
      </c>
      <c r="H347" s="3">
        <f t="shared" si="35"/>
        <v>1.4608874146267021</v>
      </c>
      <c r="I347">
        <f t="shared" si="36"/>
        <v>-4.8252282694847826E-2</v>
      </c>
      <c r="J347" s="3" t="str">
        <f t="shared" si="33"/>
        <v>1.4608874146267-0.0482522826948478i</v>
      </c>
    </row>
    <row r="348" spans="2:10" x14ac:dyDescent="0.25">
      <c r="B348" s="3">
        <f t="shared" si="37"/>
        <v>323</v>
      </c>
      <c r="C348">
        <f t="shared" si="38"/>
        <v>5.6374134839416845</v>
      </c>
      <c r="D348" s="3">
        <f>$D$4+$D$6*COS(C348)</f>
        <v>0.76843083655438671</v>
      </c>
      <c r="E348" s="3">
        <f>$E$4+$D$6*SIN(C348)</f>
        <v>-0.69208727662485547</v>
      </c>
      <c r="F348" s="3" t="str">
        <f t="shared" si="34"/>
        <v>0.768430836554387-0.692087276624855i</v>
      </c>
      <c r="H348" s="3">
        <f t="shared" si="35"/>
        <v>1.486945893884098</v>
      </c>
      <c r="I348">
        <f t="shared" si="36"/>
        <v>-4.4956649396211579E-2</v>
      </c>
      <c r="J348" s="3" t="str">
        <f t="shared" si="33"/>
        <v>1.4869458938841-0.0449566493962116i</v>
      </c>
    </row>
    <row r="349" spans="2:10" x14ac:dyDescent="0.25">
      <c r="B349" s="3">
        <f t="shared" si="37"/>
        <v>324</v>
      </c>
      <c r="C349">
        <f t="shared" si="38"/>
        <v>5.6548667764616276</v>
      </c>
      <c r="D349" s="3">
        <f>$D$4+$D$6*COS(C349)</f>
        <v>0.78036954353118937</v>
      </c>
      <c r="E349" s="3">
        <f>$E$4+$D$6*SIN(C349)</f>
        <v>-0.67595304013634427</v>
      </c>
      <c r="F349" s="3" t="str">
        <f t="shared" si="34"/>
        <v>0.780369543531189-0.675953040136344i</v>
      </c>
      <c r="H349" s="3">
        <f t="shared" si="35"/>
        <v>1.512499665216299</v>
      </c>
      <c r="I349">
        <f t="shared" si="36"/>
        <v>-4.178479814028524E-2</v>
      </c>
      <c r="J349" s="3" t="str">
        <f t="shared" ref="J349:J385" si="39">COMPLEX(H349,I349)</f>
        <v>1.5124996652163-0.0417847981402852i</v>
      </c>
    </row>
    <row r="350" spans="2:10" x14ac:dyDescent="0.25">
      <c r="B350" s="3">
        <f t="shared" si="37"/>
        <v>325</v>
      </c>
      <c r="C350">
        <f t="shared" si="38"/>
        <v>5.6723200689815707</v>
      </c>
      <c r="D350" s="3">
        <f>$D$4+$D$6*COS(C350)</f>
        <v>0.79202485093234021</v>
      </c>
      <c r="E350" s="3">
        <f>$E$4+$D$6*SIN(C350)</f>
        <v>-0.65961290180370347</v>
      </c>
      <c r="F350" s="3" t="str">
        <f t="shared" si="34"/>
        <v>0.79202485093234-0.659612901803703i</v>
      </c>
      <c r="H350" s="3">
        <f t="shared" si="35"/>
        <v>1.5375354014989964</v>
      </c>
      <c r="I350">
        <f t="shared" si="36"/>
        <v>-3.8737967127497108E-2</v>
      </c>
      <c r="J350" s="3" t="str">
        <f t="shared" si="39"/>
        <v>1.537535401499-0.0387379671274971i</v>
      </c>
    </row>
    <row r="351" spans="2:10" x14ac:dyDescent="0.25">
      <c r="B351" s="3">
        <f t="shared" si="37"/>
        <v>326</v>
      </c>
      <c r="C351">
        <f t="shared" si="38"/>
        <v>5.6897733615015138</v>
      </c>
      <c r="D351" s="3">
        <f>$D$4+$D$6*COS(C351)</f>
        <v>0.80339320843829753</v>
      </c>
      <c r="E351" s="3">
        <f>$E$4+$D$6*SIN(C351)</f>
        <v>-0.64307183899135945</v>
      </c>
      <c r="F351" s="3" t="str">
        <f t="shared" si="34"/>
        <v>0.803393208438298-0.643071838991359i</v>
      </c>
      <c r="H351" s="3">
        <f t="shared" si="35"/>
        <v>1.5620398898860806</v>
      </c>
      <c r="I351">
        <f t="shared" si="36"/>
        <v>-3.5817120555701965E-2</v>
      </c>
      <c r="J351" s="3" t="str">
        <f t="shared" si="39"/>
        <v>1.56203988988608-0.035817120555702i</v>
      </c>
    </row>
    <row r="352" spans="2:10" x14ac:dyDescent="0.25">
      <c r="B352" s="3">
        <f t="shared" si="37"/>
        <v>327</v>
      </c>
      <c r="C352">
        <f t="shared" si="38"/>
        <v>5.7072266540214578</v>
      </c>
      <c r="D352" s="3">
        <f>$D$4+$D$6*COS(C352)</f>
        <v>0.81447115313723761</v>
      </c>
      <c r="E352" s="3">
        <f>$E$4+$D$6*SIN(C352)</f>
        <v>-0.62633489026728095</v>
      </c>
      <c r="F352" s="3" t="str">
        <f t="shared" si="34"/>
        <v>0.814471153137238-0.626334890267281i</v>
      </c>
      <c r="H352" s="3">
        <f t="shared" si="35"/>
        <v>1.5860000465022797</v>
      </c>
      <c r="I352">
        <f t="shared" si="36"/>
        <v>-3.3022944346949967E-2</v>
      </c>
      <c r="J352" s="3" t="str">
        <f t="shared" si="39"/>
        <v>1.58600004650228-0.03302294434695i</v>
      </c>
    </row>
    <row r="353" spans="2:10" x14ac:dyDescent="0.25">
      <c r="B353" s="3">
        <f t="shared" si="37"/>
        <v>328</v>
      </c>
      <c r="C353">
        <f t="shared" si="38"/>
        <v>5.7246799465414</v>
      </c>
      <c r="D353" s="3">
        <f>$D$4+$D$6*COS(C353)</f>
        <v>0.8252553105798891</v>
      </c>
      <c r="E353" s="3">
        <f>$E$4+$D$6*SIN(C353)</f>
        <v>-0.60940715386818656</v>
      </c>
      <c r="F353" s="3" t="str">
        <f t="shared" si="34"/>
        <v>0.825255310579889-0.609407153868187i</v>
      </c>
      <c r="H353" s="3">
        <f t="shared" si="35"/>
        <v>1.609402931420771</v>
      </c>
      <c r="I353">
        <f t="shared" si="36"/>
        <v>-3.0355842470546346E-2</v>
      </c>
      <c r="J353" s="3" t="str">
        <f t="shared" si="39"/>
        <v>1.60940293142077-0.0303558424705463i</v>
      </c>
    </row>
    <row r="354" spans="2:10" x14ac:dyDescent="0.25">
      <c r="B354" s="3">
        <f t="shared" si="37"/>
        <v>329</v>
      </c>
      <c r="C354">
        <f t="shared" si="38"/>
        <v>5.742133239061344</v>
      </c>
      <c r="D354" s="3">
        <f>$D$4+$D$6*COS(C354)</f>
        <v>0.83574239580742882</v>
      </c>
      <c r="E354" s="3">
        <f>$E$4+$D$6*SIN(C354)</f>
        <v>-0.59229378614656258</v>
      </c>
      <c r="F354" s="3" t="str">
        <f t="shared" si="34"/>
        <v>0.835742395807429-0.592293786146563i</v>
      </c>
      <c r="H354" s="3">
        <f t="shared" si="35"/>
        <v>1.6322357638956264</v>
      </c>
      <c r="I354">
        <f t="shared" si="36"/>
        <v>-2.7815933889455913E-2</v>
      </c>
      <c r="J354" s="3" t="str">
        <f t="shared" si="39"/>
        <v>1.63223576389563-0.0278159338894559i</v>
      </c>
    </row>
    <row r="355" spans="2:10" x14ac:dyDescent="0.25">
      <c r="B355" s="3">
        <f t="shared" si="37"/>
        <v>330</v>
      </c>
      <c r="C355">
        <f t="shared" si="38"/>
        <v>5.7595865315812871</v>
      </c>
      <c r="D355" s="3">
        <f>$D$4+$D$6*COS(C355)</f>
        <v>0.845929214352104</v>
      </c>
      <c r="E355" s="3">
        <f>$E$4+$D$6*SIN(C355)</f>
        <v>-0.57500000000000051</v>
      </c>
      <c r="F355" s="3" t="str">
        <f t="shared" si="34"/>
        <v>0.845929214352104-0.575000000000001i</v>
      </c>
      <c r="H355" s="3">
        <f t="shared" si="35"/>
        <v>1.6544859378166852</v>
      </c>
      <c r="I355">
        <f t="shared" si="36"/>
        <v>-2.5403050155661244E-2</v>
      </c>
      <c r="J355" s="3" t="str">
        <f t="shared" si="39"/>
        <v>1.65448593781669-0.0254030501556612i</v>
      </c>
    </row>
    <row r="356" spans="2:10" x14ac:dyDescent="0.25">
      <c r="B356" s="3">
        <f t="shared" si="37"/>
        <v>331</v>
      </c>
      <c r="C356">
        <f t="shared" si="38"/>
        <v>5.7770398241012311</v>
      </c>
      <c r="D356" s="3">
        <f>$D$4+$D$6*COS(C356)</f>
        <v>0.85581266321030502</v>
      </c>
      <c r="E356" s="3">
        <f>$E$4+$D$6*SIN(C356)</f>
        <v>-0.55753106328328739</v>
      </c>
      <c r="F356" s="3" t="str">
        <f t="shared" si="34"/>
        <v>0.855812663210305-0.557531063283287i</v>
      </c>
      <c r="H356" s="3">
        <f t="shared" si="35"/>
        <v>1.6761410373524381</v>
      </c>
      <c r="I356">
        <f t="shared" si="36"/>
        <v>-2.3116733678393731E-2</v>
      </c>
      <c r="J356" s="3" t="str">
        <f t="shared" si="39"/>
        <v>1.67614103735244-0.0231167336783937i</v>
      </c>
    </row>
    <row r="357" spans="2:10" x14ac:dyDescent="0.25">
      <c r="B357" s="3">
        <f t="shared" si="37"/>
        <v>332</v>
      </c>
      <c r="C357">
        <f t="shared" si="38"/>
        <v>5.7944931166211742</v>
      </c>
      <c r="D357" s="3">
        <f>$D$4+$D$6*COS(C357)</f>
        <v>0.86538973178776579</v>
      </c>
      <c r="E357" s="3">
        <f>$E$4+$D$6*SIN(C357)</f>
        <v>-0.53989229720377441</v>
      </c>
      <c r="F357" s="3" t="str">
        <f t="shared" si="34"/>
        <v>0.865389731787766-0.539892297203774i</v>
      </c>
      <c r="H357" s="3">
        <f t="shared" si="35"/>
        <v>1.6971888527443326</v>
      </c>
      <c r="I357">
        <f t="shared" si="36"/>
        <v>-2.0956236687335261E-2</v>
      </c>
      <c r="J357" s="3" t="str">
        <f t="shared" si="39"/>
        <v>1.69718885274433-0.0209562366873353i</v>
      </c>
    </row>
    <row r="358" spans="2:10" x14ac:dyDescent="0.25">
      <c r="B358" s="3">
        <f t="shared" si="37"/>
        <v>333</v>
      </c>
      <c r="C358">
        <f t="shared" si="38"/>
        <v>5.8119464091411173</v>
      </c>
      <c r="D358" s="3">
        <f>$D$4+$D$6*COS(C358)</f>
        <v>0.87465750281662291</v>
      </c>
      <c r="E358" s="3">
        <f>$E$4+$D$6*SIN(C358)</f>
        <v>-0.52208907470047894</v>
      </c>
      <c r="F358" s="3" t="str">
        <f t="shared" si="34"/>
        <v>0.874657502816623-0.522089074700479i</v>
      </c>
      <c r="H358" s="3">
        <f t="shared" si="35"/>
        <v>1.7176173962140844</v>
      </c>
      <c r="I358">
        <f t="shared" si="36"/>
        <v>-1.8920520910842398E-2</v>
      </c>
      <c r="J358" s="3" t="str">
        <f t="shared" si="39"/>
        <v>1.71761739621408-0.0189205209108424i</v>
      </c>
    </row>
    <row r="359" spans="2:10" x14ac:dyDescent="0.25">
      <c r="B359" s="3">
        <f t="shared" si="37"/>
        <v>334</v>
      </c>
      <c r="C359">
        <f t="shared" si="38"/>
        <v>5.8293997016610613</v>
      </c>
      <c r="D359" s="3">
        <f>$D$4+$D$6*COS(C359)</f>
        <v>0.88361315324404222</v>
      </c>
      <c r="E359" s="3">
        <f>$E$4+$D$6*SIN(C359)</f>
        <v>-0.50412681880743848</v>
      </c>
      <c r="F359" s="3" t="str">
        <f t="shared" si="34"/>
        <v>0.883613153244042-0.504126818807438i</v>
      </c>
      <c r="H359" s="3">
        <f t="shared" si="35"/>
        <v>1.7374149179436662</v>
      </c>
      <c r="I359">
        <f t="shared" si="36"/>
        <v>-1.7008257987055353E-2</v>
      </c>
      <c r="J359" s="3" t="str">
        <f t="shared" si="39"/>
        <v>1.73741491794367-0.0170082579870554i</v>
      </c>
    </row>
    <row r="360" spans="2:10" x14ac:dyDescent="0.25">
      <c r="B360" s="3">
        <f t="shared" si="37"/>
        <v>335</v>
      </c>
      <c r="C360">
        <f t="shared" si="38"/>
        <v>5.8468529941810035</v>
      </c>
      <c r="D360" s="3">
        <f>$D$4+$D$6*COS(C360)</f>
        <v>0.892253955092147</v>
      </c>
      <c r="E360" s="3">
        <f>$E$4+$D$6*SIN(C360)</f>
        <v>-0.48601100100180494</v>
      </c>
      <c r="F360" s="3" t="str">
        <f t="shared" si="34"/>
        <v>0.892253955092147-0.486011001001805i</v>
      </c>
      <c r="H360" s="3">
        <f t="shared" si="35"/>
        <v>1.7565699220860058</v>
      </c>
      <c r="I360">
        <f t="shared" si="36"/>
        <v>-1.5217830623371398E-2</v>
      </c>
      <c r="J360" s="3" t="str">
        <f t="shared" si="39"/>
        <v>1.75656992208601-0.0152178306233714i</v>
      </c>
    </row>
    <row r="361" spans="2:10" x14ac:dyDescent="0.25">
      <c r="B361" s="3">
        <f t="shared" si="37"/>
        <v>336</v>
      </c>
      <c r="C361">
        <f t="shared" si="38"/>
        <v>5.8643062867009474</v>
      </c>
      <c r="D361" s="3">
        <f>$D$4+$D$6*COS(C361)</f>
        <v>0.90057727628899109</v>
      </c>
      <c r="E361" s="3">
        <f>$E$4+$D$6*SIN(C361)</f>
        <v>-0.46774713953717012</v>
      </c>
      <c r="F361" s="3" t="str">
        <f t="shared" si="34"/>
        <v>0.900577276288991-0.46774713953717i</v>
      </c>
      <c r="H361" s="3">
        <f t="shared" si="35"/>
        <v>1.7750711827628876</v>
      </c>
      <c r="I361">
        <f t="shared" si="36"/>
        <v>-1.3547334517227561E-2</v>
      </c>
      <c r="J361" s="3" t="str">
        <f t="shared" si="39"/>
        <v>1.77507118276289-0.0135473345172276i</v>
      </c>
    </row>
    <row r="362" spans="2:10" x14ac:dyDescent="0.25">
      <c r="B362" s="3">
        <f t="shared" si="37"/>
        <v>337</v>
      </c>
      <c r="C362">
        <f t="shared" si="38"/>
        <v>5.8817595792208897</v>
      </c>
      <c r="D362" s="3">
        <f>$D$4+$D$6*COS(C362)</f>
        <v>0.90858058147030574</v>
      </c>
      <c r="E362" s="3">
        <f>$E$4+$D$6*SIN(C362)</f>
        <v>-0.44934079776266589</v>
      </c>
      <c r="F362" s="3" t="str">
        <f t="shared" si="34"/>
        <v>0.908580581470306-0.449340797762666i</v>
      </c>
      <c r="H362" s="3">
        <f t="shared" si="35"/>
        <v>1.7929077600051144</v>
      </c>
      <c r="I362">
        <f t="shared" si="36"/>
        <v>-1.1994581048452357E-2</v>
      </c>
      <c r="J362" s="3" t="str">
        <f t="shared" si="39"/>
        <v>1.79290776000511-0.0119945810484524i</v>
      </c>
    </row>
    <row r="363" spans="2:10" x14ac:dyDescent="0.25">
      <c r="B363" s="3">
        <f t="shared" si="37"/>
        <v>338</v>
      </c>
      <c r="C363">
        <f t="shared" si="38"/>
        <v>5.8992128717408336</v>
      </c>
      <c r="D363" s="3">
        <f>$D$4+$D$6*COS(C363)</f>
        <v>0.91626143275180538</v>
      </c>
      <c r="E363" s="3">
        <f>$E$4+$D$6*SIN(C363)</f>
        <v>-0.43079758242829919</v>
      </c>
      <c r="F363" s="3" t="str">
        <f t="shared" si="34"/>
        <v>0.916261432751805-0.430797582428299i</v>
      </c>
      <c r="H363" s="3">
        <f t="shared" si="35"/>
        <v>1.8100690155889054</v>
      </c>
      <c r="I363">
        <f t="shared" si="36"/>
        <v>-1.0557100750614223E-2</v>
      </c>
      <c r="J363" s="3" t="str">
        <f t="shared" si="39"/>
        <v>1.81006901558891-0.0105571007506142i</v>
      </c>
    </row>
    <row r="364" spans="2:10" x14ac:dyDescent="0.25">
      <c r="B364" s="3">
        <f t="shared" si="37"/>
        <v>339</v>
      </c>
      <c r="C364">
        <f t="shared" si="38"/>
        <v>5.9166661642607767</v>
      </c>
      <c r="D364" s="3">
        <f>$D$4+$D$6*COS(C364)</f>
        <v>0.92361749047178165</v>
      </c>
      <c r="E364" s="3">
        <f>$E$4+$D$6*SIN(C364)</f>
        <v>-0.41212314197709587</v>
      </c>
      <c r="F364" s="3" t="str">
        <f t="shared" si="34"/>
        <v>0.923617490471782-0.412123141977096i</v>
      </c>
      <c r="H364" s="3">
        <f t="shared" si="35"/>
        <v>1.8265446287213727</v>
      </c>
      <c r="I364">
        <f t="shared" si="36"/>
        <v>-9.2321475658353469E-3</v>
      </c>
      <c r="J364" s="3" t="str">
        <f t="shared" si="39"/>
        <v>1.82654462872137-0.00923214756583535i</v>
      </c>
    </row>
    <row r="365" spans="2:10" x14ac:dyDescent="0.25">
      <c r="B365" s="3">
        <f t="shared" si="37"/>
        <v>340</v>
      </c>
      <c r="C365">
        <f t="shared" si="38"/>
        <v>5.9341194567807207</v>
      </c>
      <c r="D365" s="3">
        <f>$D$4+$D$6*COS(C365)</f>
        <v>0.9306465139037946</v>
      </c>
      <c r="E365" s="3">
        <f>$E$4+$D$6*SIN(C365)</f>
        <v>-0.39332316482451884</v>
      </c>
      <c r="F365" s="3" t="str">
        <f t="shared" si="34"/>
        <v>0.930646513903795-0.393323164824519i</v>
      </c>
      <c r="H365" s="3">
        <f t="shared" si="35"/>
        <v>1.842324611527266</v>
      </c>
      <c r="I365">
        <f t="shared" si="36"/>
        <v>-8.0167038844749516E-3</v>
      </c>
      <c r="J365" s="3" t="str">
        <f t="shared" si="39"/>
        <v>1.84232461152727-0.00801670388447495i</v>
      </c>
    </row>
    <row r="366" spans="2:10" x14ac:dyDescent="0.25">
      <c r="B366" s="3">
        <f t="shared" si="37"/>
        <v>341</v>
      </c>
      <c r="C366">
        <f t="shared" si="38"/>
        <v>5.9515727493006629</v>
      </c>
      <c r="D366" s="3">
        <f>$D$4+$D$6*COS(C366)</f>
        <v>0.93734636193921383</v>
      </c>
      <c r="E366" s="3">
        <f>$E$4+$D$6*SIN(C366)</f>
        <v>-0.37440337762573112</v>
      </c>
      <c r="F366" s="3" t="str">
        <f t="shared" si="34"/>
        <v>0.937346361939214-0.374403377625731i</v>
      </c>
      <c r="H366" s="3">
        <f t="shared" si="35"/>
        <v>1.8573993242884923</v>
      </c>
      <c r="I366">
        <f t="shared" si="36"/>
        <v>-6.9074863679079446E-3</v>
      </c>
      <c r="J366" s="3" t="str">
        <f t="shared" si="39"/>
        <v>1.85739932428849-0.00690748636790794i</v>
      </c>
    </row>
    <row r="367" spans="2:10" x14ac:dyDescent="0.25">
      <c r="B367" s="3">
        <f t="shared" si="37"/>
        <v>342</v>
      </c>
      <c r="C367">
        <f t="shared" si="38"/>
        <v>5.9690260418206069</v>
      </c>
      <c r="D367" s="3">
        <f>$D$4+$D$6*COS(C367)</f>
        <v>0.94371499373942636</v>
      </c>
      <c r="E367" s="3">
        <f>$E$4+$D$6*SIN(C367)</f>
        <v>-0.35536954353118971</v>
      </c>
      <c r="F367" s="3" t="str">
        <f t="shared" si="34"/>
        <v>0.943714993739426-0.35536954353119i</v>
      </c>
      <c r="H367" s="3">
        <f t="shared" si="35"/>
        <v>1.8717594903876718</v>
      </c>
      <c r="I367">
        <f t="shared" si="36"/>
        <v>-5.9009525493852744E-3</v>
      </c>
      <c r="J367" s="3" t="str">
        <f t="shared" si="39"/>
        <v>1.87175949038767-0.00590095254938527i</v>
      </c>
    </row>
    <row r="368" spans="2:10" x14ac:dyDescent="0.25">
      <c r="B368" s="3">
        <f t="shared" si="37"/>
        <v>343</v>
      </c>
      <c r="C368">
        <f t="shared" si="38"/>
        <v>5.9864793343405509</v>
      </c>
      <c r="D368" s="3">
        <f>$D$4+$D$6*COS(C368)</f>
        <v>0.94975046935749086</v>
      </c>
      <c r="E368" s="3">
        <f>$E$4+$D$6*SIN(C368)</f>
        <v>-0.33622746043114671</v>
      </c>
      <c r="F368" s="3" t="str">
        <f t="shared" si="34"/>
        <v>0.949750469357491-0.336227460431147i</v>
      </c>
      <c r="H368" s="3">
        <f t="shared" si="35"/>
        <v>1.885396210906827</v>
      </c>
      <c r="I368">
        <f t="shared" si="36"/>
        <v>-4.9933082046452748E-3</v>
      </c>
      <c r="J368" s="3" t="str">
        <f t="shared" si="39"/>
        <v>1.88539621090683-0.00499330820464527i</v>
      </c>
    </row>
    <row r="369" spans="2:10" x14ac:dyDescent="0.25">
      <c r="B369" s="3">
        <f t="shared" si="37"/>
        <v>344</v>
      </c>
      <c r="C369">
        <f t="shared" si="38"/>
        <v>6.0039326268604931</v>
      </c>
      <c r="D369" s="3">
        <f>$D$4+$D$6*COS(C369)</f>
        <v>0.95545095032906635</v>
      </c>
      <c r="E369" s="3">
        <f>$E$4+$D$6*SIN(C369)</f>
        <v>-0.31698295918954972</v>
      </c>
      <c r="F369" s="3" t="str">
        <f t="shared" si="34"/>
        <v>0.955450950329066-0.31698295918955i</v>
      </c>
      <c r="H369" s="3">
        <f t="shared" si="35"/>
        <v>1.8983009788325207</v>
      </c>
      <c r="I369">
        <f t="shared" si="36"/>
        <v>-4.1805154805937828E-3</v>
      </c>
      <c r="J369" s="3" t="str">
        <f t="shared" si="39"/>
        <v>1.89830097883252-0.00418051548059378i</v>
      </c>
    </row>
    <row r="370" spans="2:10" x14ac:dyDescent="0.25">
      <c r="B370" s="3">
        <f t="shared" si="37"/>
        <v>345</v>
      </c>
      <c r="C370">
        <f t="shared" si="38"/>
        <v>6.0213859193804371</v>
      </c>
      <c r="D370" s="3">
        <f>$D$4+$D$6*COS(C370)</f>
        <v>0.96081470023242843</v>
      </c>
      <c r="E370" s="3">
        <f>$E$4+$D$6*SIN(C370)</f>
        <v>-0.29764190186789874</v>
      </c>
      <c r="F370" s="3" t="str">
        <f t="shared" si="34"/>
        <v>0.960814700232428-0.297641901867899i</v>
      </c>
      <c r="H370" s="3">
        <f t="shared" si="35"/>
        <v>1.9104656928191326</v>
      </c>
      <c r="I370">
        <f t="shared" si="36"/>
        <v>-3.4583017669971294E-3</v>
      </c>
      <c r="J370" s="3" t="str">
        <f t="shared" si="39"/>
        <v>1.91046569281913-0.00345830176699713i</v>
      </c>
    </row>
    <row r="371" spans="2:10" x14ac:dyDescent="0.25">
      <c r="B371" s="3">
        <f t="shared" si="37"/>
        <v>346</v>
      </c>
      <c r="C371">
        <f t="shared" si="38"/>
        <v>6.0388392119003802</v>
      </c>
      <c r="D371" s="3">
        <f>$D$4+$D$6*COS(C371)</f>
        <v>0.96584008521739573</v>
      </c>
      <c r="E371" s="3">
        <f>$E$4+$D$6*SIN(C371)</f>
        <v>-0.27821017993961805</v>
      </c>
      <c r="F371" s="3" t="str">
        <f t="shared" si="34"/>
        <v>0.965840085217396-0.278210179939618i</v>
      </c>
      <c r="H371" s="3">
        <f t="shared" si="35"/>
        <v>1.9218826704626362</v>
      </c>
      <c r="I371">
        <f t="shared" si="36"/>
        <v>-2.8221692927542508E-3</v>
      </c>
      <c r="J371" s="3" t="str">
        <f t="shared" si="39"/>
        <v>1.92188267046264-0.00282216929275425i</v>
      </c>
    </row>
    <row r="372" spans="2:10" x14ac:dyDescent="0.25">
      <c r="B372" s="3">
        <f t="shared" si="37"/>
        <v>347</v>
      </c>
      <c r="C372">
        <f t="shared" si="38"/>
        <v>6.0562925044203233</v>
      </c>
      <c r="D372" s="3">
        <f>$D$4+$D$6*COS(C372)</f>
        <v>0.97052557450302024</v>
      </c>
      <c r="E372" s="3">
        <f>$E$4+$D$6*SIN(C372)</f>
        <v>-0.25869371249544509</v>
      </c>
      <c r="F372" s="3" t="str">
        <f t="shared" si="34"/>
        <v>0.97052557450302-0.258693712495445i</v>
      </c>
      <c r="H372" s="3">
        <f t="shared" si="35"/>
        <v>1.9325446610382149</v>
      </c>
      <c r="I372">
        <f t="shared" si="36"/>
        <v>-2.2674054249642306E-3</v>
      </c>
      <c r="J372" s="3" t="str">
        <f t="shared" si="39"/>
        <v>1.93254466103821-0.00226740542496423i</v>
      </c>
    </row>
    <row r="373" spans="2:10" x14ac:dyDescent="0.25">
      <c r="B373" s="3">
        <f t="shared" si="37"/>
        <v>348</v>
      </c>
      <c r="C373">
        <f t="shared" si="38"/>
        <v>6.0737457969402664</v>
      </c>
      <c r="D373" s="3">
        <f>$D$4+$D$6*COS(C373)</f>
        <v>0.97486974084387634</v>
      </c>
      <c r="E373" s="3">
        <f>$E$4+$D$6*SIN(C373)</f>
        <v>-0.23909844444042383</v>
      </c>
      <c r="F373" s="3" t="str">
        <f t="shared" si="34"/>
        <v>0.974869740843876-0.239098444440424i</v>
      </c>
      <c r="H373" s="3">
        <f t="shared" si="35"/>
        <v>1.9424448576561995</v>
      </c>
      <c r="I373">
        <f t="shared" si="36"/>
        <v>-1.7890936456929352E-3</v>
      </c>
      <c r="J373" s="3" t="str">
        <f t="shared" si="39"/>
        <v>1.9424448576562-0.00178909364569294i</v>
      </c>
    </row>
    <row r="374" spans="2:10" x14ac:dyDescent="0.25">
      <c r="B374" s="3">
        <f t="shared" si="37"/>
        <v>349</v>
      </c>
      <c r="C374">
        <f t="shared" si="38"/>
        <v>6.0911990894602104</v>
      </c>
      <c r="D374" s="3">
        <f>$D$4+$D$6*COS(C374)</f>
        <v>0.97887126096481347</v>
      </c>
      <c r="E374" s="3">
        <f>$E$4+$D$6*SIN(C374)</f>
        <v>-0.21943034468302636</v>
      </c>
      <c r="F374" s="3" t="str">
        <f t="shared" si="34"/>
        <v>0.978871260964813-0.219430344683026i</v>
      </c>
      <c r="H374" s="3">
        <f t="shared" si="35"/>
        <v>1.9515769087923274</v>
      </c>
      <c r="I374">
        <f t="shared" si="36"/>
        <v>-1.3821251781019062E-3</v>
      </c>
      <c r="J374" s="3" t="str">
        <f t="shared" si="39"/>
        <v>1.95157690879233-0.00138212517810191i</v>
      </c>
    </row>
    <row r="375" spans="2:10" x14ac:dyDescent="0.25">
      <c r="B375" s="3">
        <f t="shared" si="37"/>
        <v>350</v>
      </c>
      <c r="C375">
        <f t="shared" si="38"/>
        <v>6.1086523819801526</v>
      </c>
      <c r="D375" s="3">
        <f>$D$4+$D$6*COS(C375)</f>
        <v>0.98252891596403902</v>
      </c>
      <c r="E375" s="3">
        <f>$E$4+$D$6*SIN(C375)</f>
        <v>-0.19969540431697094</v>
      </c>
      <c r="F375" s="3" t="str">
        <f t="shared" si="34"/>
        <v>0.982528915964039-0.199695404316971i</v>
      </c>
      <c r="H375" s="3">
        <f t="shared" si="35"/>
        <v>1.9599349291499906</v>
      </c>
      <c r="I375">
        <f t="shared" si="36"/>
        <v>-1.0412112304531429E-3</v>
      </c>
      <c r="J375" s="3" t="str">
        <f t="shared" si="39"/>
        <v>1.95993492914999-0.00104121123045314i</v>
      </c>
    </row>
    <row r="376" spans="2:10" x14ac:dyDescent="0.25">
      <c r="B376" s="3">
        <f t="shared" si="37"/>
        <v>351</v>
      </c>
      <c r="C376">
        <f t="shared" si="38"/>
        <v>6.1261056745000966</v>
      </c>
      <c r="D376" s="3">
        <f>$D$4+$D$6*COS(C376)</f>
        <v>0.98584159168440821</v>
      </c>
      <c r="E376" s="3">
        <f>$E$4+$D$6*SIN(C376)</f>
        <v>-0.17989963479626578</v>
      </c>
      <c r="F376" s="3" t="str">
        <f t="shared" si="34"/>
        <v>0.985841591684408-0.179899634796266i</v>
      </c>
      <c r="H376" s="3">
        <f t="shared" si="35"/>
        <v>1.9675135098141674</v>
      </c>
      <c r="I376">
        <f t="shared" si="36"/>
        <v>-7.6089582345512108E-4</v>
      </c>
      <c r="J376" s="3" t="str">
        <f t="shared" si="39"/>
        <v>1.96751350981417-0.000760895823455121i</v>
      </c>
    </row>
    <row r="377" spans="2:10" x14ac:dyDescent="0.25">
      <c r="B377" s="3">
        <f t="shared" si="37"/>
        <v>352</v>
      </c>
      <c r="C377">
        <f t="shared" si="38"/>
        <v>6.1435589670200397</v>
      </c>
      <c r="D377" s="3">
        <f>$D$4+$D$6*COS(C377)</f>
        <v>0.98880827905280577</v>
      </c>
      <c r="E377" s="3">
        <f>$E$4+$D$6*SIN(C377)</f>
        <v>-0.16004906610407577</v>
      </c>
      <c r="F377" s="3" t="str">
        <f t="shared" si="34"/>
        <v>0.988808279052806-0.160049066104076i</v>
      </c>
      <c r="H377" s="3">
        <f t="shared" si="35"/>
        <v>1.9743077276588874</v>
      </c>
      <c r="I377">
        <f t="shared" si="36"/>
        <v>-5.3556916352096029E-4</v>
      </c>
      <c r="J377" s="3" t="str">
        <f t="shared" si="39"/>
        <v>1.97430772765889-0.00053556916352096i</v>
      </c>
    </row>
    <row r="378" spans="2:10" x14ac:dyDescent="0.25">
      <c r="B378" s="3">
        <f t="shared" si="37"/>
        <v>353</v>
      </c>
      <c r="C378">
        <f t="shared" si="38"/>
        <v>6.1610122595399828</v>
      </c>
      <c r="D378" s="3">
        <f>$D$4+$D$6*COS(C378)</f>
        <v>0.99142807438752023</v>
      </c>
      <c r="E378" s="3">
        <f>$E$4+$D$6*SIN(C378)</f>
        <v>-0.14014974491592033</v>
      </c>
      <c r="F378" s="3" t="str">
        <f t="shared" si="34"/>
        <v>0.99142807438752-0.14014974491592i</v>
      </c>
      <c r="H378" s="3">
        <f t="shared" si="35"/>
        <v>1.9803131539725922</v>
      </c>
      <c r="I378">
        <f t="shared" si="36"/>
        <v>-3.5948152174911097E-4</v>
      </c>
      <c r="J378" s="3" t="str">
        <f t="shared" si="39"/>
        <v>1.98031315397259-0.000359481521749111i</v>
      </c>
    </row>
    <row r="379" spans="2:10" x14ac:dyDescent="0.25">
      <c r="B379" s="3">
        <f t="shared" si="37"/>
        <v>354</v>
      </c>
      <c r="C379">
        <f t="shared" si="38"/>
        <v>6.1784655520599268</v>
      </c>
      <c r="D379" s="3">
        <f>$D$4+$D$6*COS(C379)</f>
        <v>0.99370017967351421</v>
      </c>
      <c r="E379" s="3">
        <f>$E$4+$D$6*SIN(C379)</f>
        <v>-0.12020773275780142</v>
      </c>
      <c r="F379" s="3" t="str">
        <f t="shared" si="34"/>
        <v>0.993700179673514-0.120207732757801i</v>
      </c>
      <c r="H379" s="3">
        <f t="shared" si="35"/>
        <v>1.9855258622683662</v>
      </c>
      <c r="I379">
        <f t="shared" si="36"/>
        <v>-2.2675757587276024E-4</v>
      </c>
      <c r="J379" s="3" t="str">
        <f t="shared" si="39"/>
        <v>1.98552586226837-0.00022675757587276i</v>
      </c>
    </row>
    <row r="380" spans="2:10" x14ac:dyDescent="0.25">
      <c r="B380" s="3">
        <f t="shared" si="37"/>
        <v>355</v>
      </c>
      <c r="C380">
        <f t="shared" si="38"/>
        <v>6.1959188445798699</v>
      </c>
      <c r="D380" s="3">
        <f>$D$4+$D$6*COS(C380)</f>
        <v>0.99562390280550728</v>
      </c>
      <c r="E380" s="3">
        <f>$E$4+$D$6*SIN(C380)</f>
        <v>-0.10022910415980706</v>
      </c>
      <c r="F380" s="3" t="str">
        <f t="shared" si="34"/>
        <v>0.995623902805507-0.100229104159807i</v>
      </c>
      <c r="H380" s="3">
        <f t="shared" si="35"/>
        <v>1.9899424352489374</v>
      </c>
      <c r="I380">
        <f t="shared" si="36"/>
        <v>-1.3141117004029923E-4</v>
      </c>
      <c r="J380" s="3" t="str">
        <f t="shared" si="39"/>
        <v>1.98994243524894-0.000131411170040299i</v>
      </c>
    </row>
    <row r="381" spans="2:10" x14ac:dyDescent="0.25">
      <c r="B381" s="3">
        <f t="shared" si="37"/>
        <v>356</v>
      </c>
      <c r="C381">
        <f t="shared" si="38"/>
        <v>6.2133721370998138</v>
      </c>
      <c r="D381" s="3">
        <f>$D$4+$D$6*COS(C381)</f>
        <v>0.99719865779879779</v>
      </c>
      <c r="E381" s="3">
        <f>$E$4+$D$6*SIN(C381)</f>
        <v>-8.0219944805743473E-2</v>
      </c>
      <c r="F381" s="3" t="str">
        <f t="shared" si="34"/>
        <v>0.997198657798798-0.0802199448057435i</v>
      </c>
      <c r="H381" s="3">
        <f t="shared" si="35"/>
        <v>1.9935599708993856</v>
      </c>
      <c r="I381">
        <f t="shared" si="36"/>
        <v>-6.7360445131420255E-5</v>
      </c>
      <c r="J381" s="3" t="str">
        <f t="shared" si="39"/>
        <v>1.99355997089939-0.0000673604451314203i</v>
      </c>
    </row>
    <row r="382" spans="2:10" x14ac:dyDescent="0.25">
      <c r="B382" s="3">
        <f t="shared" si="37"/>
        <v>357</v>
      </c>
      <c r="C382">
        <f t="shared" si="38"/>
        <v>6.2308254296197561</v>
      </c>
      <c r="D382" s="3">
        <f>$D$4+$D$6*COS(C382)</f>
        <v>0.99842396496775987</v>
      </c>
      <c r="E382" s="3">
        <f>$E$4+$D$6*SIN(C382)</f>
        <v>-6.018634967938602E-2</v>
      </c>
      <c r="F382" s="3" t="str">
        <f t="shared" si="34"/>
        <v>0.99842396496776-0.060186349679386i</v>
      </c>
      <c r="H382" s="3">
        <f t="shared" si="35"/>
        <v>1.9963760876837502</v>
      </c>
      <c r="I382">
        <f t="shared" si="36"/>
        <v>-2.8443290380576747E-5</v>
      </c>
      <c r="J382" s="3" t="str">
        <f t="shared" si="39"/>
        <v>1.99637608768375-0.0000284432903805767i</v>
      </c>
    </row>
    <row r="383" spans="2:10" x14ac:dyDescent="0.25">
      <c r="B383" s="3">
        <f t="shared" si="37"/>
        <v>358</v>
      </c>
      <c r="C383">
        <f t="shared" si="38"/>
        <v>6.2482787221397</v>
      </c>
      <c r="D383" s="3">
        <f>$D$4+$D$6*COS(C383)</f>
        <v>0.99929945107196005</v>
      </c>
      <c r="E383" s="3">
        <f>$E$4+$D$6*SIN(C383)</f>
        <v>-4.0134421207875942E-2</v>
      </c>
      <c r="F383" s="3" t="str">
        <f t="shared" si="34"/>
        <v>0.99929945107196-0.0401344212078759i</v>
      </c>
      <c r="H383" s="3">
        <f t="shared" si="35"/>
        <v>1.9983889288251233</v>
      </c>
      <c r="I383">
        <f t="shared" si="36"/>
        <v>-8.4330653939215794E-6</v>
      </c>
      <c r="J383" s="3" t="str">
        <f t="shared" si="39"/>
        <v>1.99838892882512-8.43306539392158E-06i</v>
      </c>
    </row>
    <row r="384" spans="2:10" x14ac:dyDescent="0.25">
      <c r="B384" s="3">
        <f t="shared" si="37"/>
        <v>359</v>
      </c>
      <c r="C384">
        <f t="shared" si="38"/>
        <v>6.2657320146596422</v>
      </c>
      <c r="D384" s="3">
        <f>$D$4+$D$6*COS(C384)</f>
        <v>0.99982484942984995</v>
      </c>
      <c r="E384" s="3">
        <f>$E$4+$D$6*SIN(C384)</f>
        <v>-2.0070267402877113E-2</v>
      </c>
      <c r="F384" s="3" t="str">
        <f t="shared" si="34"/>
        <v>0.99982484942985-0.0200702674028771i</v>
      </c>
      <c r="H384" s="3">
        <f t="shared" si="35"/>
        <v>1.9995971656523377</v>
      </c>
      <c r="I384">
        <f t="shared" si="36"/>
        <v>-1.0545402226100342E-6</v>
      </c>
      <c r="J384" s="3" t="str">
        <f t="shared" si="39"/>
        <v>1.99959716565234-1.05454022261003E-06i</v>
      </c>
    </row>
    <row r="385" spans="2:10" x14ac:dyDescent="0.25">
      <c r="B385" s="3">
        <f t="shared" si="37"/>
        <v>360</v>
      </c>
      <c r="C385">
        <f t="shared" si="38"/>
        <v>6.2831853071795862</v>
      </c>
      <c r="D385" s="3">
        <f>$D$4+$D$6*COS(C385)</f>
        <v>0.99999999999999989</v>
      </c>
      <c r="E385" s="3">
        <f>$E$4+$D$6*SIN(C385)</f>
        <v>-2.817841446289826E-16</v>
      </c>
      <c r="F385" s="3" t="str">
        <f t="shared" si="34"/>
        <v>1-2.81784144628983E-16i</v>
      </c>
      <c r="H385" s="3">
        <f t="shared" si="35"/>
        <v>2</v>
      </c>
      <c r="I385">
        <f t="shared" si="36"/>
        <v>0</v>
      </c>
      <c r="J385" s="3" t="str">
        <f t="shared" si="39"/>
        <v>2</v>
      </c>
    </row>
  </sheetData>
  <pageMargins left="0.7" right="0.45" top="0.5" bottom="0.5" header="0" footer="0"/>
  <pageSetup scale="52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Cimbala</dc:creator>
  <cp:lastModifiedBy>John Cimbala</cp:lastModifiedBy>
  <cp:lastPrinted>2015-10-21T18:43:26Z</cp:lastPrinted>
  <dcterms:created xsi:type="dcterms:W3CDTF">2015-10-21T17:22:49Z</dcterms:created>
  <dcterms:modified xsi:type="dcterms:W3CDTF">2015-10-21T18:43:30Z</dcterms:modified>
</cp:coreProperties>
</file>